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TMG-0d9e.edstokyotocho.onmicrosoft.com\sfs109-001\民間住宅部\マンション課\マンション防災力向上支援担当\01_とどまるマンション\01_防災備蓄資器材補助\R8年度\02　HP修正\Excel\"/>
    </mc:Choice>
  </mc:AlternateContent>
  <xr:revisionPtr revIDLastSave="0" documentId="13_ncr:1_{3CFDAC84-1D25-4D94-8859-D95ED061776A}" xr6:coauthVersionLast="47" xr6:coauthVersionMax="47" xr10:uidLastSave="{00000000-0000-0000-0000-000000000000}"/>
  <bookViews>
    <workbookView xWindow="-108" yWindow="-108" windowWidth="23256" windowHeight="12456" activeTab="1" xr2:uid="{B66B229B-6DD4-47D0-BF8B-4F4440A026AC}"/>
  </bookViews>
  <sheets>
    <sheet name="6号　防災訓練報告書" sheetId="8" r:id="rId1"/>
    <sheet name="18号　補助事業実績報告書" sheetId="2" r:id="rId2"/>
    <sheet name="(参考様式)委任状" sheetId="5" r:id="rId3"/>
  </sheets>
  <definedNames>
    <definedName name="_Hlk194583584" localSheetId="2">'(参考様式)委任状'!$C$40</definedName>
    <definedName name="_xlnm.Print_Area" localSheetId="2">'(参考様式)委任状'!$A$1:$AG$55</definedName>
    <definedName name="_xlnm.Print_Area" localSheetId="1">'18号　補助事業実績報告書'!$A$1:$AG$98</definedName>
    <definedName name="_xlnm.Print_Area" localSheetId="0">'6号　防災訓練報告書'!$A$1:$AH$143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52" i="2" l="1"/>
  <c r="Y53" i="2"/>
  <c r="Y54" i="2"/>
  <c r="Y55" i="2"/>
  <c r="Y56" i="2"/>
  <c r="Y57" i="2"/>
  <c r="Y58" i="2"/>
  <c r="Y51" i="2"/>
  <c r="Y59" i="2" s="1"/>
  <c r="O92" i="2"/>
  <c r="T97" i="2" s="1"/>
  <c r="O66" i="2"/>
  <c r="T71" i="2"/>
  <c r="S71" i="2" s="1"/>
  <c r="S97" i="2" l="1"/>
  <c r="W84" i="2" l="1"/>
  <c r="W83" i="2"/>
  <c r="W82" i="2"/>
  <c r="W81" i="2"/>
  <c r="W80" i="2"/>
  <c r="W79" i="2"/>
  <c r="W78" i="2"/>
  <c r="W77" i="2"/>
  <c r="W85" i="2" l="1"/>
  <c r="E92" i="2" s="1"/>
  <c r="T92" i="2" s="1"/>
  <c r="Y97" i="2" s="1"/>
  <c r="E66" i="2"/>
  <c r="T66" i="2" s="1"/>
  <c r="Y71" i="2" s="1"/>
  <c r="E40" i="2" s="1"/>
</calcChain>
</file>

<file path=xl/sharedStrings.xml><?xml version="1.0" encoding="utf-8"?>
<sst xmlns="http://schemas.openxmlformats.org/spreadsheetml/2006/main" count="268" uniqueCount="181">
  <si>
    <t>東京都知事殿</t>
    <rPh sb="0" eb="2">
      <t>トウキョウ</t>
    </rPh>
    <rPh sb="2" eb="6">
      <t>トチジドノ</t>
    </rPh>
    <phoneticPr fontId="1"/>
  </si>
  <si>
    <t>東京とどまるマンション普及促進事業</t>
    <rPh sb="0" eb="2">
      <t>トウキョウ</t>
    </rPh>
    <rPh sb="11" eb="13">
      <t>フキュウ</t>
    </rPh>
    <rPh sb="13" eb="15">
      <t>ソクシン</t>
    </rPh>
    <rPh sb="15" eb="17">
      <t>ジギョウ</t>
    </rPh>
    <phoneticPr fontId="1"/>
  </si>
  <si>
    <t>記</t>
    <rPh sb="0" eb="1">
      <t>キ</t>
    </rPh>
    <phoneticPr fontId="1"/>
  </si>
  <si>
    <t>防災備蓄資器材項目</t>
    <rPh sb="0" eb="2">
      <t>ボウサイ</t>
    </rPh>
    <rPh sb="2" eb="4">
      <t>ビチク</t>
    </rPh>
    <rPh sb="4" eb="7">
      <t>シキザイ</t>
    </rPh>
    <rPh sb="7" eb="9">
      <t>コウモク</t>
    </rPh>
    <phoneticPr fontId="1"/>
  </si>
  <si>
    <t>数量</t>
    <rPh sb="0" eb="2">
      <t>スウリョウ</t>
    </rPh>
    <phoneticPr fontId="1"/>
  </si>
  <si>
    <t>合計</t>
    <rPh sb="0" eb="2">
      <t>ゴウケイ</t>
    </rPh>
    <phoneticPr fontId="1"/>
  </si>
  <si>
    <t>補助対象経費</t>
    <phoneticPr fontId="1"/>
  </si>
  <si>
    <t>補助限度額</t>
    <rPh sb="0" eb="2">
      <t>ホジョ</t>
    </rPh>
    <rPh sb="2" eb="4">
      <t>ゲンド</t>
    </rPh>
    <rPh sb="4" eb="5">
      <t>ガク</t>
    </rPh>
    <phoneticPr fontId="1"/>
  </si>
  <si>
    <t>Ａ</t>
    <phoneticPr fontId="1"/>
  </si>
  <si>
    <t>Ｂ</t>
    <phoneticPr fontId="1"/>
  </si>
  <si>
    <t>Ｃ</t>
    <phoneticPr fontId="1"/>
  </si>
  <si>
    <t>年</t>
    <rPh sb="0" eb="1">
      <t>ネン</t>
    </rPh>
    <phoneticPr fontId="1"/>
  </si>
  <si>
    <t>月</t>
    <rPh sb="0" eb="1">
      <t>ツキ</t>
    </rPh>
    <phoneticPr fontId="1"/>
  </si>
  <si>
    <t>日</t>
    <rPh sb="0" eb="1">
      <t>ニチ</t>
    </rPh>
    <phoneticPr fontId="1"/>
  </si>
  <si>
    <t>住所又は所在地</t>
    <rPh sb="0" eb="2">
      <t>ジュウショ</t>
    </rPh>
    <rPh sb="2" eb="3">
      <t>マタ</t>
    </rPh>
    <rPh sb="4" eb="7">
      <t>ショザイチ</t>
    </rPh>
    <phoneticPr fontId="1"/>
  </si>
  <si>
    <t>住所又は所在地</t>
    <phoneticPr fontId="1"/>
  </si>
  <si>
    <t>申請者</t>
    <rPh sb="0" eb="3">
      <t>シンセイシャ</t>
    </rPh>
    <phoneticPr fontId="1"/>
  </si>
  <si>
    <t>代表者</t>
    <rPh sb="0" eb="3">
      <t>ダイヒョウシャ</t>
    </rPh>
    <phoneticPr fontId="1"/>
  </si>
  <si>
    <t>氏名又は名称</t>
    <rPh sb="4" eb="6">
      <t>メイショウ</t>
    </rPh>
    <phoneticPr fontId="1"/>
  </si>
  <si>
    <t>補助金算定額</t>
    <rPh sb="0" eb="3">
      <t>ホジョキン</t>
    </rPh>
    <rPh sb="3" eb="5">
      <t>サンテイ</t>
    </rPh>
    <rPh sb="5" eb="6">
      <t>ガク</t>
    </rPh>
    <phoneticPr fontId="1"/>
  </si>
  <si>
    <t>Ｄ</t>
    <phoneticPr fontId="1"/>
  </si>
  <si>
    <t>Ｅ</t>
    <phoneticPr fontId="1"/>
  </si>
  <si>
    <t>(A×2/3)＞(A-B) → A-B
(A×2/3)≦(A-B) → A×2/3</t>
    <phoneticPr fontId="1"/>
  </si>
  <si>
    <t>都補助金所要額</t>
    <rPh sb="0" eb="1">
      <t>ト</t>
    </rPh>
    <rPh sb="1" eb="4">
      <t>ホジョキン</t>
    </rPh>
    <rPh sb="4" eb="6">
      <t>ショヨウ</t>
    </rPh>
    <rPh sb="6" eb="7">
      <t>ガク</t>
    </rPh>
    <phoneticPr fontId="1"/>
  </si>
  <si>
    <t>他の制度による補助等</t>
    <rPh sb="0" eb="1">
      <t>ホカ</t>
    </rPh>
    <rPh sb="2" eb="4">
      <t>セイド</t>
    </rPh>
    <rPh sb="7" eb="9">
      <t>ホジョ</t>
    </rPh>
    <rPh sb="9" eb="10">
      <t>トウ</t>
    </rPh>
    <phoneticPr fontId="1"/>
  </si>
  <si>
    <t>Ｆ</t>
    <phoneticPr fontId="1"/>
  </si>
  <si>
    <t>Ｇ</t>
    <phoneticPr fontId="1"/>
  </si>
  <si>
    <t>Ｈ</t>
    <phoneticPr fontId="1"/>
  </si>
  <si>
    <t>Ｉ</t>
    <phoneticPr fontId="1"/>
  </si>
  <si>
    <t>Ｊ</t>
    <phoneticPr fontId="1"/>
  </si>
  <si>
    <t>作成日</t>
    <rPh sb="0" eb="3">
      <t>サクセイビ</t>
    </rPh>
    <phoneticPr fontId="1"/>
  </si>
  <si>
    <t>(F×10/10)＞(F-G) → F-G
(F×10/10)≦(F-G)
 → F×10/10</t>
    <phoneticPr fontId="1"/>
  </si>
  <si>
    <t>100万円</t>
    <phoneticPr fontId="1"/>
  </si>
  <si>
    <t>電話番号</t>
    <rPh sb="0" eb="2">
      <t>デンワ</t>
    </rPh>
    <rPh sb="2" eb="4">
      <t>バンゴウ</t>
    </rPh>
    <phoneticPr fontId="1"/>
  </si>
  <si>
    <t>メールアドレス</t>
    <phoneticPr fontId="1"/>
  </si>
  <si>
    <t>・購入予定の防災備蓄資器材内訳明細</t>
    <phoneticPr fontId="1"/>
  </si>
  <si>
    <t>・防災備蓄資器材による補助金交付申請額</t>
    <rPh sb="1" eb="3">
      <t>ボウサイ</t>
    </rPh>
    <rPh sb="3" eb="5">
      <t>ビチク</t>
    </rPh>
    <rPh sb="5" eb="8">
      <t>シキザイ</t>
    </rPh>
    <phoneticPr fontId="1"/>
  </si>
  <si>
    <t>〒</t>
    <phoneticPr fontId="1"/>
  </si>
  <si>
    <t>令和</t>
    <rPh sb="0" eb="2">
      <t>レイワ</t>
    </rPh>
    <phoneticPr fontId="1"/>
  </si>
  <si>
    <t>月</t>
    <rPh sb="0" eb="1">
      <t>ガツ</t>
    </rPh>
    <phoneticPr fontId="1"/>
  </si>
  <si>
    <t>スタンドパイプ</t>
    <phoneticPr fontId="1"/>
  </si>
  <si>
    <t>可搬式消火ポンプ</t>
    <phoneticPr fontId="1"/>
  </si>
  <si>
    <t>階段避難車</t>
    <phoneticPr fontId="1"/>
  </si>
  <si>
    <t>救急セット</t>
  </si>
  <si>
    <t>担架</t>
  </si>
  <si>
    <t>リヤカー</t>
  </si>
  <si>
    <t>はしご</t>
  </si>
  <si>
    <t>工具</t>
  </si>
  <si>
    <t>ＡＥＤ</t>
  </si>
  <si>
    <t>毛布</t>
  </si>
  <si>
    <t>ヘルメット</t>
  </si>
  <si>
    <t>懐中電灯</t>
  </si>
  <si>
    <t>トランシーバー</t>
  </si>
  <si>
    <t>メガホン</t>
  </si>
  <si>
    <t>ラジオ</t>
  </si>
  <si>
    <t>エレベーター用防災キャビネット</t>
  </si>
  <si>
    <t>給水タンク</t>
  </si>
  <si>
    <t>発電機</t>
  </si>
  <si>
    <t>蓄電池</t>
  </si>
  <si>
    <t>投光器</t>
  </si>
  <si>
    <t>カセットボンベ（発電機用）</t>
  </si>
  <si>
    <t>仮設テント</t>
    <phoneticPr fontId="1"/>
  </si>
  <si>
    <t>炊き出し器</t>
    <phoneticPr fontId="1"/>
  </si>
  <si>
    <t>太陽光パネル（蓄電池用）</t>
    <phoneticPr fontId="1"/>
  </si>
  <si>
    <t>養生シート</t>
    <phoneticPr fontId="1"/>
  </si>
  <si>
    <t>安否確認マグネット</t>
    <phoneticPr fontId="1"/>
  </si>
  <si>
    <t>知事が認めるもの</t>
    <rPh sb="0" eb="2">
      <t>チジ</t>
    </rPh>
    <rPh sb="3" eb="4">
      <t>ミト</t>
    </rPh>
    <phoneticPr fontId="1"/>
  </si>
  <si>
    <t>要綱別表1の資器材の名前</t>
    <rPh sb="0" eb="2">
      <t>ヨウコウ</t>
    </rPh>
    <rPh sb="2" eb="4">
      <t>ベッピョウ</t>
    </rPh>
    <rPh sb="6" eb="9">
      <t>シキザイ</t>
    </rPh>
    <rPh sb="10" eb="11">
      <t>メイ</t>
    </rPh>
    <rPh sb="11" eb="12">
      <t>マエ</t>
    </rPh>
    <phoneticPr fontId="1"/>
  </si>
  <si>
    <t>参考：要綱別表1の資器材の名前</t>
    <rPh sb="0" eb="2">
      <t>サンコウ</t>
    </rPh>
    <rPh sb="3" eb="5">
      <t>ヨウコウ</t>
    </rPh>
    <rPh sb="5" eb="7">
      <t>ベッピョウ</t>
    </rPh>
    <rPh sb="9" eb="12">
      <t>シキザイ</t>
    </rPh>
    <rPh sb="13" eb="15">
      <t>ナマエ</t>
    </rPh>
    <phoneticPr fontId="1"/>
  </si>
  <si>
    <t>商品名</t>
    <rPh sb="0" eb="3">
      <t>ショウヒンメイ</t>
    </rPh>
    <phoneticPr fontId="1"/>
  </si>
  <si>
    <t>担当者</t>
    <rPh sb="0" eb="3">
      <t>タントウシャ</t>
    </rPh>
    <phoneticPr fontId="1"/>
  </si>
  <si>
    <t>手続代行者(代理人)</t>
    <rPh sb="0" eb="2">
      <t>テツヅ</t>
    </rPh>
    <rPh sb="2" eb="5">
      <t>ダイコウシャ</t>
    </rPh>
    <rPh sb="6" eb="9">
      <t>ダイリニン</t>
    </rPh>
    <phoneticPr fontId="1"/>
  </si>
  <si>
    <t>単価
(税抜)</t>
    <rPh sb="0" eb="2">
      <t>タンカ</t>
    </rPh>
    <rPh sb="4" eb="5">
      <t>ゼイ</t>
    </rPh>
    <rPh sb="5" eb="6">
      <t>ヌ</t>
    </rPh>
    <phoneticPr fontId="1"/>
  </si>
  <si>
    <t>Ａ補助対象経費
(税抜)</t>
    <rPh sb="1" eb="3">
      <t>ホジョ</t>
    </rPh>
    <rPh sb="3" eb="5">
      <t>タイショウ</t>
    </rPh>
    <rPh sb="5" eb="7">
      <t>ケイヒ</t>
    </rPh>
    <rPh sb="9" eb="10">
      <t>ゼイ</t>
    </rPh>
    <rPh sb="10" eb="11">
      <t>ヌ</t>
    </rPh>
    <phoneticPr fontId="1"/>
  </si>
  <si>
    <t>手続代行者(代理人)</t>
    <rPh sb="0" eb="2">
      <t>テツヅ</t>
    </rPh>
    <rPh sb="2" eb="4">
      <t>ダイコウ</t>
    </rPh>
    <rPh sb="4" eb="5">
      <t>シャ</t>
    </rPh>
    <phoneticPr fontId="1"/>
  </si>
  <si>
    <t>補助事業実績報告書</t>
    <rPh sb="0" eb="2">
      <t>ホジョ</t>
    </rPh>
    <rPh sb="2" eb="4">
      <t>ジギョウ</t>
    </rPh>
    <rPh sb="4" eb="6">
      <t>ジッセキ</t>
    </rPh>
    <rPh sb="6" eb="9">
      <t>ホウコクショ</t>
    </rPh>
    <phoneticPr fontId="1"/>
  </si>
  <si>
    <t>１　交付決定番号</t>
    <rPh sb="2" eb="4">
      <t>コウフ</t>
    </rPh>
    <rPh sb="4" eb="6">
      <t>ケッテイ</t>
    </rPh>
    <rPh sb="6" eb="8">
      <t>バンゴウ</t>
    </rPh>
    <phoneticPr fontId="1"/>
  </si>
  <si>
    <t>２　住宅名称（マンション名）</t>
    <rPh sb="2" eb="4">
      <t>ジュウタク</t>
    </rPh>
    <rPh sb="4" eb="6">
      <t>メイショウ</t>
    </rPh>
    <rPh sb="12" eb="13">
      <t>メイ</t>
    </rPh>
    <phoneticPr fontId="1"/>
  </si>
  <si>
    <t>３　実績額（都補助金所要額）</t>
    <rPh sb="2" eb="4">
      <t>ジッセキ</t>
    </rPh>
    <rPh sb="4" eb="5">
      <t>ガク</t>
    </rPh>
    <rPh sb="6" eb="7">
      <t>ト</t>
    </rPh>
    <rPh sb="7" eb="10">
      <t>ホジョキン</t>
    </rPh>
    <rPh sb="10" eb="12">
      <t>ショヨウ</t>
    </rPh>
    <rPh sb="12" eb="13">
      <t>ガク</t>
    </rPh>
    <phoneticPr fontId="1"/>
  </si>
  <si>
    <t>円</t>
    <rPh sb="0" eb="1">
      <t>エン</t>
    </rPh>
    <phoneticPr fontId="1"/>
  </si>
  <si>
    <t>Ａ　補助対象経費
(税抜)</t>
    <rPh sb="2" eb="4">
      <t>ホジョ</t>
    </rPh>
    <rPh sb="4" eb="6">
      <t>タイショウ</t>
    </rPh>
    <rPh sb="6" eb="8">
      <t>ケイヒ</t>
    </rPh>
    <rPh sb="10" eb="11">
      <t>ゼイ</t>
    </rPh>
    <rPh sb="11" eb="12">
      <t>ヌ</t>
    </rPh>
    <phoneticPr fontId="1"/>
  </si>
  <si>
    <t>（提出先）東京都知事</t>
  </si>
  <si>
    <t>委任状</t>
  </si>
  <si>
    <t>（該当項目に☑してください）</t>
  </si>
  <si>
    <t>【代理人の名義で請求書を提出する場合は☑してください】</t>
  </si>
  <si>
    <t>（参考様式）</t>
    <phoneticPr fontId="1"/>
  </si>
  <si>
    <t>代理人</t>
    <rPh sb="0" eb="3">
      <t>ダイリニン</t>
    </rPh>
    <phoneticPr fontId="1"/>
  </si>
  <si>
    <t>　私は、東京とどまるマンション普及促進事業補助金交付要綱における以下の手続について、次の者を代理人と定めて、申請手続に関する権限を委任します。</t>
    <phoneticPr fontId="1"/>
  </si>
  <si>
    <t>第７条第１項及び第２項に規定する補助金交付申請</t>
    <phoneticPr fontId="1"/>
  </si>
  <si>
    <t>✓</t>
    <phoneticPr fontId="1"/>
  </si>
  <si>
    <t>２　住宅名称(マンション名)</t>
    <rPh sb="2" eb="4">
      <t>ジュウタク</t>
    </rPh>
    <rPh sb="4" eb="6">
      <t>メイショウ</t>
    </rPh>
    <rPh sb="12" eb="13">
      <t>メイ</t>
    </rPh>
    <phoneticPr fontId="1"/>
  </si>
  <si>
    <t>人</t>
    <rPh sb="0" eb="1">
      <t>ニン</t>
    </rPh>
    <phoneticPr fontId="1"/>
  </si>
  <si>
    <t>防災訓練報告書</t>
    <rPh sb="0" eb="2">
      <t>ボウサイ</t>
    </rPh>
    <rPh sb="2" eb="4">
      <t>クンレン</t>
    </rPh>
    <rPh sb="4" eb="7">
      <t>ホウコクショ</t>
    </rPh>
    <phoneticPr fontId="1"/>
  </si>
  <si>
    <t>補助制度を活用した防災備蓄資器材の購入のため</t>
    <phoneticPr fontId="1"/>
  </si>
  <si>
    <t>マンションの防災対応力のPRのため</t>
    <phoneticPr fontId="1"/>
  </si>
  <si>
    <t>災害時でも安心できる防災体制の確保のため</t>
    <phoneticPr fontId="1"/>
  </si>
  <si>
    <t>その他</t>
    <phoneticPr fontId="1"/>
  </si>
  <si>
    <t>以下の欄に記入してください。</t>
    <rPh sb="0" eb="2">
      <t>イカ</t>
    </rPh>
    <rPh sb="3" eb="4">
      <t>ラン</t>
    </rPh>
    <rPh sb="5" eb="7">
      <t>キニュウ</t>
    </rPh>
    <phoneticPr fontId="1"/>
  </si>
  <si>
    <t>安心感が出た</t>
    <phoneticPr fontId="1"/>
  </si>
  <si>
    <t>住民間交流が生まれた（活発になった）</t>
    <phoneticPr fontId="1"/>
  </si>
  <si>
    <t>在宅避難できることを確認できた</t>
    <phoneticPr fontId="1"/>
  </si>
  <si>
    <t>住民間で助け合うことの重要性を認識できた</t>
    <phoneticPr fontId="1"/>
  </si>
  <si>
    <t>東京とどまるマンション登録</t>
  </si>
  <si>
    <t>合意形成</t>
  </si>
  <si>
    <t>要件該当の確認</t>
  </si>
  <si>
    <t>登録申請書類の作成</t>
  </si>
  <si>
    <t>防災備蓄資器材の購入</t>
  </si>
  <si>
    <t>防災備蓄資器材の選択</t>
  </si>
  <si>
    <t>備蓄場所の確保</t>
  </si>
  <si>
    <t>防災訓練の実施</t>
  </si>
  <si>
    <t>訓練計画の作成</t>
  </si>
  <si>
    <t>訓練実施の周知</t>
  </si>
  <si>
    <t>訓練の準備</t>
  </si>
  <si>
    <t>補助制度</t>
  </si>
  <si>
    <t>補助内容の理解</t>
  </si>
  <si>
    <t>補助申請書類の作成</t>
  </si>
  <si>
    <t>例)点呼時の様子</t>
  </si>
  <si>
    <t>例）購入した蓄電池で</t>
  </si>
  <si>
    <t>人</t>
    <rPh sb="0" eb="1">
      <t>ヒト</t>
    </rPh>
    <phoneticPr fontId="1"/>
  </si>
  <si>
    <t>交付決定番号</t>
    <rPh sb="0" eb="2">
      <t>コウフ</t>
    </rPh>
    <rPh sb="2" eb="4">
      <t>ケッテイ</t>
    </rPh>
    <rPh sb="4" eb="6">
      <t>バンゴウ</t>
    </rPh>
    <phoneticPr fontId="1"/>
  </si>
  <si>
    <t>第13条に規定する防災訓練実施報告</t>
    <rPh sb="3" eb="4">
      <t>ジョウ</t>
    </rPh>
    <phoneticPr fontId="1"/>
  </si>
  <si>
    <t>交付金額</t>
    <rPh sb="0" eb="2">
      <t>コウフ</t>
    </rPh>
    <rPh sb="2" eb="4">
      <t>キンガク</t>
    </rPh>
    <phoneticPr fontId="1"/>
  </si>
  <si>
    <t>これまでの交付金額</t>
    <rPh sb="5" eb="7">
      <t>コウフ</t>
    </rPh>
    <rPh sb="7" eb="9">
      <t>キンガク</t>
    </rPh>
    <phoneticPr fontId="1"/>
  </si>
  <si>
    <t>150万円</t>
    <phoneticPr fontId="1"/>
  </si>
  <si>
    <t>Ｅ-Ｃ</t>
    <phoneticPr fontId="1"/>
  </si>
  <si>
    <t>Ｋ</t>
    <phoneticPr fontId="1"/>
  </si>
  <si>
    <t>Ｌ</t>
    <phoneticPr fontId="1"/>
  </si>
  <si>
    <t>Ｌ-Ｊ</t>
    <phoneticPr fontId="1"/>
  </si>
  <si>
    <t>Ｍ</t>
    <phoneticPr fontId="1"/>
  </si>
  <si>
    <t>D＞F → Ｆ
F≧D → D</t>
    <phoneticPr fontId="1"/>
  </si>
  <si>
    <t>K＞M → M
M≧K → K</t>
    <phoneticPr fontId="1"/>
  </si>
  <si>
    <t>Ｎ</t>
    <phoneticPr fontId="1"/>
  </si>
  <si>
    <t>補助限度額(差引)</t>
    <rPh sb="0" eb="2">
      <t>ホジョ</t>
    </rPh>
    <rPh sb="2" eb="4">
      <t>ゲンド</t>
    </rPh>
    <rPh sb="4" eb="5">
      <t>ガク</t>
    </rPh>
    <rPh sb="6" eb="8">
      <t>サシヒキ</t>
    </rPh>
    <phoneticPr fontId="1"/>
  </si>
  <si>
    <t>【補助率２/３、上限100万円の補助に申請の場合は☑してください】</t>
    <rPh sb="1" eb="3">
      <t>ホジョ</t>
    </rPh>
    <rPh sb="3" eb="4">
      <t>リツ</t>
    </rPh>
    <rPh sb="8" eb="10">
      <t>ジョウゲン</t>
    </rPh>
    <rPh sb="13" eb="15">
      <t>マンエン</t>
    </rPh>
    <rPh sb="16" eb="18">
      <t>ホジョ</t>
    </rPh>
    <rPh sb="19" eb="21">
      <t>シンセイ</t>
    </rPh>
    <rPh sb="22" eb="24">
      <t>バアイ</t>
    </rPh>
    <phoneticPr fontId="1"/>
  </si>
  <si>
    <t>【補助率10/10、上限150万円の補助に申請の場合は☑してください】</t>
    <phoneticPr fontId="1"/>
  </si>
  <si>
    <t>安否確認訓練</t>
    <rPh sb="0" eb="4">
      <t>アンピカクニン</t>
    </rPh>
    <rPh sb="4" eb="6">
      <t>クンレン</t>
    </rPh>
    <phoneticPr fontId="1"/>
  </si>
  <si>
    <t>購入した資器材を活用した訓練</t>
    <rPh sb="0" eb="2">
      <t>コウニュウ</t>
    </rPh>
    <rPh sb="4" eb="7">
      <t>シキザイ</t>
    </rPh>
    <rPh sb="8" eb="10">
      <t>カツヨウ</t>
    </rPh>
    <rPh sb="12" eb="14">
      <t>クンレン</t>
    </rPh>
    <phoneticPr fontId="1"/>
  </si>
  <si>
    <t>例）集合写真</t>
    <phoneticPr fontId="1"/>
  </si>
  <si>
    <t>例）玄関ドアに貼られた安否確認マグネット</t>
    <rPh sb="2" eb="4">
      <t>ゲンカン</t>
    </rPh>
    <rPh sb="7" eb="8">
      <t>ハ</t>
    </rPh>
    <rPh sb="11" eb="13">
      <t>アンピ</t>
    </rPh>
    <rPh sb="13" eb="15">
      <t>カクニン</t>
    </rPh>
    <phoneticPr fontId="1"/>
  </si>
  <si>
    <t>を確認する様子</t>
    <phoneticPr fontId="1"/>
  </si>
  <si>
    <t>その他</t>
    <rPh sb="2" eb="3">
      <t>タ</t>
    </rPh>
    <phoneticPr fontId="1"/>
  </si>
  <si>
    <t>掲示板・回覧などで周知</t>
    <rPh sb="0" eb="2">
      <t>ケイジ</t>
    </rPh>
    <rPh sb="2" eb="3">
      <t>イタ</t>
    </rPh>
    <rPh sb="4" eb="6">
      <t>カイラン</t>
    </rPh>
    <rPh sb="9" eb="11">
      <t>シュウチ</t>
    </rPh>
    <phoneticPr fontId="1"/>
  </si>
  <si>
    <t>各住戸に案内を配布</t>
    <rPh sb="0" eb="1">
      <t>カク</t>
    </rPh>
    <rPh sb="1" eb="3">
      <t>ジュウコ</t>
    </rPh>
    <rPh sb="4" eb="6">
      <t>アンナイ</t>
    </rPh>
    <rPh sb="7" eb="9">
      <t>ハイフ</t>
    </rPh>
    <phoneticPr fontId="1"/>
  </si>
  <si>
    <t>周知方法(該当するものに〇を記入。その他の場合は方法を記入)</t>
    <rPh sb="0" eb="2">
      <t>シュウチ</t>
    </rPh>
    <rPh sb="2" eb="4">
      <t>ホウホウ</t>
    </rPh>
    <rPh sb="5" eb="7">
      <t>ガイトウ</t>
    </rPh>
    <rPh sb="14" eb="16">
      <t>キニュウ</t>
    </rPh>
    <rPh sb="19" eb="20">
      <t>タ</t>
    </rPh>
    <rPh sb="21" eb="23">
      <t>バアイ</t>
    </rPh>
    <rPh sb="24" eb="26">
      <t>ホウホウ</t>
    </rPh>
    <rPh sb="27" eb="29">
      <t>キニュウ</t>
    </rPh>
    <phoneticPr fontId="1"/>
  </si>
  <si>
    <t>参加人数</t>
    <rPh sb="0" eb="2">
      <t>サンカ</t>
    </rPh>
    <rPh sb="2" eb="4">
      <t>ニンズウ</t>
    </rPh>
    <phoneticPr fontId="1"/>
  </si>
  <si>
    <t>第12条第４号に規定する合同防災訓練等実施報告</t>
    <rPh sb="18" eb="19">
      <t>ナド</t>
    </rPh>
    <phoneticPr fontId="1"/>
  </si>
  <si>
    <t>日付</t>
    <rPh sb="0" eb="1">
      <t>ニチ</t>
    </rPh>
    <rPh sb="1" eb="2">
      <t>ヅ</t>
    </rPh>
    <phoneticPr fontId="1"/>
  </si>
  <si>
    <t>号により補助金の交付決定</t>
    <rPh sb="0" eb="1">
      <t>ゴウ</t>
    </rPh>
    <rPh sb="4" eb="7">
      <t>ホジョキン</t>
    </rPh>
    <phoneticPr fontId="1"/>
  </si>
  <si>
    <t>を受けた事業について、東京とどまるマンション普及促進事業補助金交付要綱第13条の規定により、実施した防災訓練について、下記のとおり報告します。</t>
    <phoneticPr fontId="1"/>
  </si>
  <si>
    <t>を受けた事業が完了したので、東京とどまるマンション普及促進事業補助金交付要綱第21条の規定に基づき、下記のとおり報告します。</t>
    <phoneticPr fontId="1"/>
  </si>
  <si>
    <t>住民マ第</t>
    <phoneticPr fontId="1"/>
  </si>
  <si>
    <t>ロープ類</t>
    <rPh sb="3" eb="4">
      <t>ルイ</t>
    </rPh>
    <phoneticPr fontId="1"/>
  </si>
  <si>
    <t>簡易トイレ・携帯トイレ</t>
    <rPh sb="6" eb="8">
      <t>ケイタイ</t>
    </rPh>
    <phoneticPr fontId="1"/>
  </si>
  <si>
    <t>マンホールトイレの上部構造物(便器・テント)</t>
  </si>
  <si>
    <t>訓練する様子</t>
    <phoneticPr fontId="1"/>
  </si>
  <si>
    <t>安否確認訓練を開催・運営した人数</t>
    <rPh sb="0" eb="4">
      <t>アンピカクニン</t>
    </rPh>
    <rPh sb="4" eb="6">
      <t>クンレン</t>
    </rPh>
    <rPh sb="7" eb="9">
      <t>カイサイ</t>
    </rPh>
    <rPh sb="10" eb="12">
      <t>ウンエイ</t>
    </rPh>
    <rPh sb="14" eb="16">
      <t>ニンズ</t>
    </rPh>
    <phoneticPr fontId="1"/>
  </si>
  <si>
    <t>資器材活用訓練の参加人数</t>
    <rPh sb="0" eb="3">
      <t>シキザイ</t>
    </rPh>
    <rPh sb="3" eb="5">
      <t>カツヨウ</t>
    </rPh>
    <rPh sb="5" eb="7">
      <t>クンレン</t>
    </rPh>
    <rPh sb="8" eb="10">
      <t>サンカ</t>
    </rPh>
    <rPh sb="10" eb="12">
      <t>ニンズウ</t>
    </rPh>
    <phoneticPr fontId="1"/>
  </si>
  <si>
    <t>資器材活用訓練の写真</t>
    <rPh sb="0" eb="3">
      <t>シキザイ</t>
    </rPh>
    <rPh sb="3" eb="5">
      <t>カツヨウ</t>
    </rPh>
    <rPh sb="5" eb="7">
      <t>クンレン</t>
    </rPh>
    <rPh sb="8" eb="10">
      <t>シャシン</t>
    </rPh>
    <phoneticPr fontId="1"/>
  </si>
  <si>
    <t>安否確認訓練の写真</t>
    <rPh sb="0" eb="6">
      <t>アンピカクニンクンレン</t>
    </rPh>
    <rPh sb="7" eb="9">
      <t>シャシン</t>
    </rPh>
    <phoneticPr fontId="1"/>
  </si>
  <si>
    <t>10　防災訓練の様子が分かる写真</t>
    <phoneticPr fontId="1"/>
  </si>
  <si>
    <t>購入した資器材を活用した訓練　実施内容</t>
    <rPh sb="15" eb="17">
      <t>ジッシ</t>
    </rPh>
    <rPh sb="17" eb="19">
      <t>ナイヨウ</t>
    </rPh>
    <phoneticPr fontId="1"/>
  </si>
  <si>
    <t>マンションであらかじめ定めた安否確認方法・実施内容</t>
    <rPh sb="21" eb="23">
      <t>ジッシ</t>
    </rPh>
    <rPh sb="23" eb="25">
      <t>ナイヨウ</t>
    </rPh>
    <phoneticPr fontId="1"/>
  </si>
  <si>
    <t>（１）補助率2/3、上限100万円の補助に申請の場合(要綱第10条第1項)</t>
    <rPh sb="27" eb="29">
      <t>ヨウコウ</t>
    </rPh>
    <rPh sb="29" eb="30">
      <t>ダイ</t>
    </rPh>
    <rPh sb="32" eb="33">
      <t>ジョウ</t>
    </rPh>
    <rPh sb="33" eb="34">
      <t>ダイ</t>
    </rPh>
    <rPh sb="35" eb="36">
      <t>コウ</t>
    </rPh>
    <phoneticPr fontId="1"/>
  </si>
  <si>
    <t>第15条に規定する変更届出</t>
    <phoneticPr fontId="1"/>
  </si>
  <si>
    <t>第16条第１項に規定する補助事業承継承認申請</t>
    <phoneticPr fontId="1"/>
  </si>
  <si>
    <t>第17条第１項及び第２項に規定する補助事業計画変更承認申請・合同防災訓練中止届出</t>
    <phoneticPr fontId="1"/>
  </si>
  <si>
    <t>第20条第１項に規定する補助事業廃止申請</t>
    <phoneticPr fontId="1"/>
  </si>
  <si>
    <t>第21条第１項に規定する補助事業実績報告</t>
    <phoneticPr fontId="1"/>
  </si>
  <si>
    <t>第23条第１項に規定する請求</t>
    <phoneticPr fontId="1"/>
  </si>
  <si>
    <t>（２）補助率10/10、上限150万円の補助に申請の場合(要綱第10条２項)</t>
    <rPh sb="3" eb="6">
      <t>ホジョリツ</t>
    </rPh>
    <rPh sb="12" eb="14">
      <t>ジョウゲン</t>
    </rPh>
    <rPh sb="17" eb="19">
      <t>マンエン</t>
    </rPh>
    <rPh sb="20" eb="22">
      <t>ホジョ</t>
    </rPh>
    <rPh sb="23" eb="25">
      <t>シンセイ</t>
    </rPh>
    <rPh sb="26" eb="28">
      <t>バアイ</t>
    </rPh>
    <rPh sb="29" eb="31">
      <t>ヨウコウ</t>
    </rPh>
    <rPh sb="31" eb="32">
      <t>ダイ</t>
    </rPh>
    <rPh sb="34" eb="35">
      <t>ジョウ</t>
    </rPh>
    <rPh sb="36" eb="37">
      <t>コウ</t>
    </rPh>
    <phoneticPr fontId="1"/>
  </si>
  <si>
    <t>第６号様式（第13条関係）</t>
    <rPh sb="0" eb="1">
      <t>ダイ</t>
    </rPh>
    <rPh sb="2" eb="3">
      <t>ゴウ</t>
    </rPh>
    <rPh sb="3" eb="5">
      <t>ヨウシキ</t>
    </rPh>
    <rPh sb="9" eb="11">
      <t>カンケイ</t>
    </rPh>
    <phoneticPr fontId="1"/>
  </si>
  <si>
    <t>３　各防災訓練を実施した日付</t>
    <rPh sb="2" eb="3">
      <t>カク</t>
    </rPh>
    <rPh sb="8" eb="10">
      <t>ジッシ</t>
    </rPh>
    <rPh sb="12" eb="14">
      <t>ヒヅケ</t>
    </rPh>
    <phoneticPr fontId="1"/>
  </si>
  <si>
    <t>４　各防災訓練の周知方法・参加人数・実施内容</t>
    <rPh sb="2" eb="3">
      <t>カク</t>
    </rPh>
    <rPh sb="3" eb="5">
      <t>ボウサイ</t>
    </rPh>
    <phoneticPr fontId="1"/>
  </si>
  <si>
    <t>５　東京とどまるマンションに登録した経緯・目的　（複数選択可）</t>
    <phoneticPr fontId="1"/>
  </si>
  <si>
    <t>６　購入した防災備蓄資器材を活用した防災訓練を実施した感想（複数選択可）</t>
    <phoneticPr fontId="1"/>
  </si>
  <si>
    <t>７　購入した防災備蓄資器材を使用して良かった点</t>
    <phoneticPr fontId="1"/>
  </si>
  <si>
    <t>８　東京とどまるマンション登録から本補助制度利用において、苦労したこと等（複数選択可）</t>
    <rPh sb="37" eb="39">
      <t>フクスウ</t>
    </rPh>
    <rPh sb="39" eb="41">
      <t>センタク</t>
    </rPh>
    <rPh sb="41" eb="42">
      <t>カ</t>
    </rPh>
    <phoneticPr fontId="1"/>
  </si>
  <si>
    <t>９　その他、東京都に御要望・御意見</t>
    <phoneticPr fontId="1"/>
  </si>
  <si>
    <t>第18号様式（第21条関係）</t>
    <rPh sb="0" eb="1">
      <t>ダイ</t>
    </rPh>
    <rPh sb="3" eb="4">
      <t>ゴウ</t>
    </rPh>
    <rPh sb="4" eb="6">
      <t>ヨウシキ</t>
    </rPh>
    <rPh sb="7" eb="8">
      <t>ダイ</t>
    </rPh>
    <rPh sb="10" eb="11">
      <t>ジョウ</t>
    </rPh>
    <rPh sb="11" eb="13">
      <t>カンケイ</t>
    </rPh>
    <phoneticPr fontId="1"/>
  </si>
  <si>
    <t>４　これまでの交付履歴（これまでに東京とどまるマンション普及促進事業の交付を受けた場合）</t>
    <phoneticPr fontId="1"/>
  </si>
  <si>
    <t>５　経費の内訳</t>
    <rPh sb="2" eb="4">
      <t>ケイヒ</t>
    </rPh>
    <rPh sb="5" eb="7">
      <t>ウチワケ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</si>
</sst>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20">
    <font>
      <sz val="11"/>
      <color theme="1"/>
      <name val="游ゴシック"/>
      <family val="2"/>
      <charset val="128"/>
      <scheme val="minor"/>
    </font>
    <font>
      <sz val="6"/>
      <name val="游ゴシック"/>
      <family val="2"/>
      <charset val="128"/>
      <scheme val="minor"/>
    </font>
    <font>
      <sz val="12"/>
      <name val="ＭＳ 明朝"/>
      <family val="1"/>
      <charset val="128"/>
    </font>
    <font>
      <sz val="11"/>
      <name val="游ゴシック"/>
      <family val="2"/>
      <charset val="128"/>
      <scheme val="minor"/>
    </font>
    <font>
      <sz val="9"/>
      <name val="ＭＳ 明朝"/>
      <family val="1"/>
      <charset val="128"/>
    </font>
    <font>
      <sz val="11"/>
      <name val="ＭＳ 明朝"/>
      <family val="1"/>
      <charset val="128"/>
    </font>
    <font>
      <sz val="7"/>
      <name val="ＭＳ 明朝"/>
      <family val="1"/>
      <charset val="128"/>
    </font>
    <font>
      <sz val="10"/>
      <name val="ＭＳ 明朝"/>
      <family val="1"/>
      <charset val="128"/>
    </font>
    <font>
      <sz val="11"/>
      <color theme="1"/>
      <name val="游ゴシック"/>
      <family val="2"/>
      <charset val="128"/>
      <scheme val="minor"/>
    </font>
    <font>
      <sz val="11"/>
      <color theme="1"/>
      <name val="游ゴシック"/>
      <family val="2"/>
      <scheme val="minor"/>
    </font>
    <font>
      <sz val="12"/>
      <color theme="1"/>
      <name val="ＭＳ 明朝"/>
      <family val="1"/>
      <charset val="128"/>
    </font>
    <font>
      <sz val="11"/>
      <color theme="1"/>
      <name val="ＭＳ 明朝"/>
      <family val="1"/>
      <charset val="128"/>
    </font>
    <font>
      <sz val="12"/>
      <color rgb="FF000000"/>
      <name val="ＭＳ 明朝"/>
      <family val="1"/>
      <charset val="128"/>
    </font>
    <font>
      <b/>
      <sz val="12"/>
      <color theme="1"/>
      <name val="ＭＳ 明朝"/>
      <family val="1"/>
      <charset val="128"/>
    </font>
    <font>
      <sz val="12"/>
      <color rgb="FFFF0000"/>
      <name val="ＭＳ 明朝"/>
      <family val="1"/>
      <charset val="128"/>
    </font>
    <font>
      <sz val="11"/>
      <color rgb="FFFF0000"/>
      <name val="游ゴシック"/>
      <family val="2"/>
      <scheme val="minor"/>
    </font>
    <font>
      <sz val="10"/>
      <color rgb="FFFF0000"/>
      <name val="ＭＳ 明朝"/>
      <family val="1"/>
      <charset val="128"/>
    </font>
    <font>
      <b/>
      <sz val="12"/>
      <color rgb="FFFF0000"/>
      <name val="ＭＳ 明朝"/>
      <family val="1"/>
      <charset val="128"/>
    </font>
    <font>
      <sz val="10"/>
      <color theme="1"/>
      <name val="ＭＳ 明朝"/>
      <family val="1"/>
      <charset val="128"/>
    </font>
    <font>
      <sz val="11"/>
      <name val="游ゴシック"/>
      <family val="2"/>
      <scheme val="minor"/>
    </font>
  </fonts>
  <fills count="3">
    <fill>
      <patternFill patternType="none"/>
    </fill>
    <fill>
      <patternFill patternType="gray125"/>
    </fill>
    <fill>
      <patternFill patternType="solid">
        <fgColor theme="7"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diagonalUp="1">
      <left style="double">
        <color indexed="64"/>
      </left>
      <right style="thin">
        <color indexed="64"/>
      </right>
      <top style="thin">
        <color indexed="64"/>
      </top>
      <bottom style="double">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38" fontId="8" fillId="0" borderId="0" applyFont="0" applyFill="0" applyBorder="0" applyAlignment="0" applyProtection="0">
      <alignment vertical="center"/>
    </xf>
    <xf numFmtId="0" fontId="9" fillId="0" borderId="0"/>
  </cellStyleXfs>
  <cellXfs count="237">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11" xfId="0" applyFont="1" applyBorder="1">
      <alignment vertical="center"/>
    </xf>
    <xf numFmtId="0" fontId="2" fillId="0" borderId="12" xfId="0" applyFont="1" applyBorder="1">
      <alignment vertical="center"/>
    </xf>
    <xf numFmtId="176" fontId="2" fillId="0" borderId="0" xfId="0" applyNumberFormat="1" applyFont="1" applyAlignment="1">
      <alignment horizontal="right" vertical="center"/>
    </xf>
    <xf numFmtId="176" fontId="2" fillId="0" borderId="0" xfId="0" applyNumberFormat="1" applyFont="1">
      <alignment vertical="center"/>
    </xf>
    <xf numFmtId="176" fontId="2" fillId="0" borderId="12" xfId="0" applyNumberFormat="1" applyFont="1" applyBorder="1">
      <alignment vertical="center"/>
    </xf>
    <xf numFmtId="0" fontId="2" fillId="0" borderId="5" xfId="0" applyFont="1" applyBorder="1">
      <alignment vertical="center"/>
    </xf>
    <xf numFmtId="0" fontId="3" fillId="0" borderId="0" xfId="0" applyFont="1" applyAlignment="1">
      <alignment vertical="center" wrapText="1"/>
    </xf>
    <xf numFmtId="0" fontId="5" fillId="0" borderId="2" xfId="0" applyFont="1" applyBorder="1">
      <alignment vertical="center"/>
    </xf>
    <xf numFmtId="0" fontId="5" fillId="0" borderId="3" xfId="0" applyFont="1" applyBorder="1">
      <alignment vertical="center"/>
    </xf>
    <xf numFmtId="0" fontId="3" fillId="0" borderId="0" xfId="0" applyFont="1">
      <alignment vertical="center"/>
    </xf>
    <xf numFmtId="0" fontId="2" fillId="0" borderId="0" xfId="0" applyFont="1" applyAlignment="1">
      <alignment horizontal="left" vertical="top"/>
    </xf>
    <xf numFmtId="0" fontId="5" fillId="0" borderId="0" xfId="0" applyFont="1" applyAlignment="1">
      <alignment horizontal="center" vertical="center"/>
    </xf>
    <xf numFmtId="0" fontId="2" fillId="0" borderId="12" xfId="0" applyFont="1" applyBorder="1" applyAlignment="1">
      <alignment vertical="center" wrapText="1"/>
    </xf>
    <xf numFmtId="0" fontId="2" fillId="0" borderId="0" xfId="0" applyFont="1" applyAlignment="1">
      <alignment horizontal="center" vertical="center" wrapText="1"/>
    </xf>
    <xf numFmtId="38" fontId="2" fillId="0" borderId="0" xfId="1" applyFont="1" applyFill="1" applyBorder="1" applyAlignment="1">
      <alignment horizontal="center" vertical="center" wrapText="1"/>
    </xf>
    <xf numFmtId="0" fontId="2" fillId="0" borderId="0" xfId="0" applyFont="1" applyAlignment="1">
      <alignment horizontal="left" vertical="center"/>
    </xf>
    <xf numFmtId="0" fontId="11" fillId="0" borderId="0" xfId="2" applyFont="1"/>
    <xf numFmtId="0" fontId="9" fillId="0" borderId="0" xfId="2"/>
    <xf numFmtId="0" fontId="10" fillId="0" borderId="0" xfId="2" applyFont="1" applyAlignment="1">
      <alignment horizontal="left" vertical="top"/>
    </xf>
    <xf numFmtId="0" fontId="12" fillId="0" borderId="0" xfId="0" applyFont="1" applyAlignment="1">
      <alignment horizontal="left" vertical="top"/>
    </xf>
    <xf numFmtId="0" fontId="12" fillId="0" borderId="0" xfId="0" applyFont="1" applyAlignment="1">
      <alignment horizontal="left" vertical="top" indent="15"/>
    </xf>
    <xf numFmtId="0" fontId="12" fillId="0" borderId="0" xfId="0" applyFont="1" applyAlignment="1">
      <alignment horizontal="left" vertical="top" indent="2"/>
    </xf>
    <xf numFmtId="0" fontId="12" fillId="0" borderId="0" xfId="0" applyFont="1" applyAlignment="1">
      <alignment horizontal="left" vertical="top" indent="3"/>
    </xf>
    <xf numFmtId="0" fontId="12" fillId="0" borderId="0" xfId="0" applyFont="1" applyAlignment="1">
      <alignment vertical="top" wrapText="1"/>
    </xf>
    <xf numFmtId="0" fontId="13" fillId="0" borderId="0" xfId="2" applyFont="1" applyAlignment="1">
      <alignment horizontal="center" vertical="top"/>
    </xf>
    <xf numFmtId="0" fontId="13" fillId="0" borderId="0" xfId="2" applyFont="1" applyAlignment="1">
      <alignment vertical="top"/>
    </xf>
    <xf numFmtId="0" fontId="2" fillId="2" borderId="1" xfId="0" applyFont="1" applyFill="1" applyBorder="1">
      <alignment vertical="center"/>
    </xf>
    <xf numFmtId="0" fontId="2" fillId="0" borderId="0" xfId="0" applyFont="1" applyAlignment="1">
      <alignment horizontal="left" vertical="top" wrapText="1"/>
    </xf>
    <xf numFmtId="0" fontId="2" fillId="0" borderId="4"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0" xfId="0" applyFont="1" applyAlignment="1">
      <alignment vertical="top"/>
    </xf>
    <xf numFmtId="0" fontId="2" fillId="0" borderId="0" xfId="0" applyFont="1" applyAlignment="1">
      <alignment vertical="top" wrapText="1"/>
    </xf>
    <xf numFmtId="0" fontId="2" fillId="0" borderId="1" xfId="0" applyFont="1" applyBorder="1">
      <alignment vertical="center"/>
    </xf>
    <xf numFmtId="0" fontId="2" fillId="0" borderId="2" xfId="0" applyFont="1" applyBorder="1">
      <alignment vertical="center"/>
    </xf>
    <xf numFmtId="0" fontId="9" fillId="0" borderId="3" xfId="2" applyBorder="1"/>
    <xf numFmtId="0" fontId="9" fillId="0" borderId="4" xfId="2" applyBorder="1"/>
    <xf numFmtId="0" fontId="2" fillId="0" borderId="3" xfId="0" applyFont="1" applyBorder="1">
      <alignment vertical="center"/>
    </xf>
    <xf numFmtId="0" fontId="9" fillId="0" borderId="2" xfId="2" applyBorder="1"/>
    <xf numFmtId="0" fontId="2" fillId="2" borderId="4" xfId="0" applyFont="1" applyFill="1" applyBorder="1">
      <alignment vertical="center"/>
    </xf>
    <xf numFmtId="0" fontId="2" fillId="2" borderId="10" xfId="0" applyFont="1" applyFill="1" applyBorder="1">
      <alignment vertical="center"/>
    </xf>
    <xf numFmtId="0" fontId="2" fillId="0" borderId="9" xfId="0" applyFont="1" applyBorder="1">
      <alignment vertical="center"/>
    </xf>
    <xf numFmtId="0" fontId="9" fillId="0" borderId="5" xfId="2" applyBorder="1"/>
    <xf numFmtId="0" fontId="9" fillId="0" borderId="10" xfId="2" applyBorder="1"/>
    <xf numFmtId="0" fontId="2" fillId="2" borderId="16" xfId="0" applyFont="1" applyFill="1" applyBorder="1">
      <alignment vertical="center"/>
    </xf>
    <xf numFmtId="0" fontId="2" fillId="2" borderId="19" xfId="0" applyFont="1" applyFill="1" applyBorder="1">
      <alignment vertical="center"/>
    </xf>
    <xf numFmtId="0" fontId="2" fillId="0" borderId="20" xfId="0" applyFont="1" applyBorder="1">
      <alignment vertical="center"/>
    </xf>
    <xf numFmtId="0" fontId="9" fillId="0" borderId="21" xfId="2" applyBorder="1"/>
    <xf numFmtId="0" fontId="9" fillId="0" borderId="22" xfId="2" applyBorder="1"/>
    <xf numFmtId="0" fontId="2" fillId="2" borderId="14" xfId="0" applyFont="1" applyFill="1" applyBorder="1">
      <alignment vertical="center"/>
    </xf>
    <xf numFmtId="0" fontId="2" fillId="0" borderId="14" xfId="0" applyFont="1" applyBorder="1">
      <alignment vertical="center"/>
    </xf>
    <xf numFmtId="0" fontId="2" fillId="2" borderId="23" xfId="0" applyFont="1" applyFill="1" applyBorder="1">
      <alignment vertical="center"/>
    </xf>
    <xf numFmtId="0" fontId="2" fillId="0" borderId="24" xfId="0" applyFont="1" applyBorder="1">
      <alignment vertical="center"/>
    </xf>
    <xf numFmtId="0" fontId="2" fillId="0" borderId="21" xfId="0" applyFont="1" applyBorder="1">
      <alignment vertical="center"/>
    </xf>
    <xf numFmtId="0" fontId="2" fillId="0" borderId="22" xfId="0" applyFont="1" applyBorder="1">
      <alignment vertical="center"/>
    </xf>
    <xf numFmtId="0" fontId="2" fillId="0" borderId="12" xfId="0" applyFont="1" applyBorder="1" applyAlignment="1">
      <alignment vertical="top"/>
    </xf>
    <xf numFmtId="0" fontId="14" fillId="0" borderId="0" xfId="0" applyFont="1" applyAlignment="1">
      <alignment horizontal="left" vertical="top" wrapText="1"/>
    </xf>
    <xf numFmtId="0" fontId="11" fillId="0" borderId="0" xfId="2" applyFont="1" applyAlignment="1">
      <alignment horizontal="center"/>
    </xf>
    <xf numFmtId="0" fontId="14" fillId="0" borderId="0" xfId="2" applyFont="1" applyAlignment="1">
      <alignment horizontal="left" vertical="top"/>
    </xf>
    <xf numFmtId="0" fontId="15" fillId="0" borderId="0" xfId="2" applyFont="1"/>
    <xf numFmtId="0" fontId="14" fillId="0" borderId="0" xfId="0" applyFont="1" applyAlignment="1">
      <alignment horizontal="left" vertical="top"/>
    </xf>
    <xf numFmtId="0" fontId="14" fillId="0" borderId="0" xfId="0" applyFont="1" applyAlignment="1">
      <alignment horizontal="right" vertical="center"/>
    </xf>
    <xf numFmtId="0" fontId="14" fillId="0" borderId="0" xfId="0" applyFont="1">
      <alignment vertical="center"/>
    </xf>
    <xf numFmtId="0" fontId="14" fillId="0" borderId="0" xfId="2" applyFont="1" applyAlignment="1">
      <alignment horizontal="left" vertical="center"/>
    </xf>
    <xf numFmtId="0" fontId="10" fillId="0" borderId="0" xfId="0" applyFont="1">
      <alignment vertical="center"/>
    </xf>
    <xf numFmtId="0" fontId="10" fillId="0" borderId="17" xfId="0" applyFont="1" applyBorder="1">
      <alignment vertical="center"/>
    </xf>
    <xf numFmtId="0" fontId="10" fillId="0" borderId="11" xfId="0" applyFont="1" applyBorder="1">
      <alignment vertical="center"/>
    </xf>
    <xf numFmtId="0" fontId="17" fillId="0" borderId="0" xfId="0" applyFont="1">
      <alignment vertical="center"/>
    </xf>
    <xf numFmtId="0" fontId="14" fillId="0" borderId="0" xfId="0" applyFont="1" applyAlignment="1">
      <alignment vertical="top"/>
    </xf>
    <xf numFmtId="0" fontId="2" fillId="0" borderId="12" xfId="0" applyFont="1" applyBorder="1" applyAlignment="1">
      <alignment vertical="top" wrapText="1"/>
    </xf>
    <xf numFmtId="0" fontId="2" fillId="0" borderId="0" xfId="0" applyFont="1" applyAlignment="1">
      <alignment horizontal="center" vertical="top" wrapText="1"/>
    </xf>
    <xf numFmtId="0" fontId="14" fillId="0" borderId="0" xfId="0" applyFont="1" applyAlignment="1">
      <alignment horizontal="center" vertical="top"/>
    </xf>
    <xf numFmtId="0" fontId="2" fillId="2" borderId="1" xfId="0" applyFont="1" applyFill="1" applyBorder="1" applyAlignment="1">
      <alignment horizontal="center" vertical="center" wrapText="1"/>
    </xf>
    <xf numFmtId="0" fontId="2" fillId="0" borderId="3" xfId="0" applyFont="1" applyBorder="1" applyAlignment="1">
      <alignment vertical="top"/>
    </xf>
    <xf numFmtId="0" fontId="11" fillId="0" borderId="3" xfId="0" applyFont="1" applyBorder="1" applyAlignment="1">
      <alignment horizontal="left" vertical="center"/>
    </xf>
    <xf numFmtId="0" fontId="9" fillId="0" borderId="12" xfId="2" applyBorder="1"/>
    <xf numFmtId="0" fontId="2" fillId="2" borderId="0" xfId="0" applyFont="1" applyFill="1" applyAlignment="1">
      <alignment vertical="top"/>
    </xf>
    <xf numFmtId="0" fontId="2" fillId="2" borderId="12" xfId="0" applyFont="1" applyFill="1" applyBorder="1" applyAlignment="1">
      <alignment vertical="top"/>
    </xf>
    <xf numFmtId="0" fontId="2" fillId="2" borderId="11" xfId="0" applyFont="1" applyFill="1" applyBorder="1" applyAlignment="1">
      <alignment vertical="top"/>
    </xf>
    <xf numFmtId="0" fontId="14" fillId="2" borderId="0" xfId="0" applyFont="1" applyFill="1" applyAlignment="1">
      <alignment vertical="top"/>
    </xf>
    <xf numFmtId="0" fontId="2" fillId="2" borderId="9" xfId="0" applyFont="1" applyFill="1" applyBorder="1" applyAlignment="1">
      <alignment vertical="top"/>
    </xf>
    <xf numFmtId="0" fontId="2" fillId="2" borderId="5" xfId="0" applyFont="1" applyFill="1" applyBorder="1" applyAlignment="1">
      <alignment vertical="top"/>
    </xf>
    <xf numFmtId="0" fontId="2" fillId="2" borderId="10" xfId="0" applyFont="1" applyFill="1" applyBorder="1" applyAlignment="1">
      <alignment vertical="top"/>
    </xf>
    <xf numFmtId="0" fontId="2" fillId="2" borderId="7" xfId="0" applyFont="1" applyFill="1" applyBorder="1" applyAlignment="1">
      <alignment vertical="top"/>
    </xf>
    <xf numFmtId="0" fontId="2" fillId="2" borderId="8" xfId="0" applyFont="1" applyFill="1" applyBorder="1" applyAlignment="1">
      <alignment vertical="top"/>
    </xf>
    <xf numFmtId="0" fontId="11" fillId="2" borderId="0" xfId="0" applyFont="1" applyFill="1" applyAlignment="1">
      <alignment horizontal="left" vertical="center"/>
    </xf>
    <xf numFmtId="0" fontId="9" fillId="2" borderId="0" xfId="2" applyFill="1"/>
    <xf numFmtId="0" fontId="18" fillId="0" borderId="0" xfId="2" applyFont="1" applyAlignment="1">
      <alignment horizontal="left" vertical="top"/>
    </xf>
    <xf numFmtId="0" fontId="16" fillId="0" borderId="0" xfId="0" applyFont="1" applyAlignment="1">
      <alignment horizontal="left" vertical="center" readingOrder="1"/>
    </xf>
    <xf numFmtId="0" fontId="16" fillId="0" borderId="0" xfId="2" applyFont="1" applyAlignment="1">
      <alignment horizontal="left" vertical="top"/>
    </xf>
    <xf numFmtId="0" fontId="2" fillId="0" borderId="0" xfId="2" applyFont="1" applyAlignment="1">
      <alignment horizontal="left" vertical="top"/>
    </xf>
    <xf numFmtId="0" fontId="2" fillId="0" borderId="0" xfId="0" applyFont="1" applyAlignment="1">
      <alignment horizontal="left" vertical="top" indent="3"/>
    </xf>
    <xf numFmtId="0" fontId="5" fillId="2" borderId="0" xfId="0" applyFont="1" applyFill="1" applyAlignment="1">
      <alignment horizontal="left" vertical="center"/>
    </xf>
    <xf numFmtId="0" fontId="5" fillId="2" borderId="0" xfId="0" applyFont="1" applyFill="1" applyAlignment="1">
      <alignment vertical="top"/>
    </xf>
    <xf numFmtId="0" fontId="2" fillId="2" borderId="6" xfId="0" applyFont="1" applyFill="1" applyBorder="1" applyAlignment="1">
      <alignment vertical="top"/>
    </xf>
    <xf numFmtId="0" fontId="2" fillId="0" borderId="0" xfId="2" applyFont="1" applyAlignment="1">
      <alignment horizontal="left" vertical="center"/>
    </xf>
    <xf numFmtId="0" fontId="19" fillId="0" borderId="0" xfId="2" applyFont="1"/>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14" fillId="2" borderId="2" xfId="0" applyFont="1" applyFill="1" applyBorder="1" applyAlignment="1">
      <alignment horizontal="right" vertical="center"/>
    </xf>
    <xf numFmtId="0" fontId="14" fillId="2" borderId="3" xfId="0" applyFont="1" applyFill="1" applyBorder="1" applyAlignment="1">
      <alignment horizontal="right" vertical="center"/>
    </xf>
    <xf numFmtId="0" fontId="14" fillId="2" borderId="4" xfId="0" applyFont="1" applyFill="1" applyBorder="1" applyAlignment="1">
      <alignment horizontal="righ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2" borderId="1" xfId="0" applyFont="1" applyFill="1" applyBorder="1" applyAlignment="1">
      <alignment horizontal="center" vertical="center"/>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 xfId="0" applyFont="1" applyBorder="1" applyAlignment="1">
      <alignment horizontal="center" vertical="center"/>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176" fontId="2" fillId="0" borderId="4" xfId="0" applyNumberFormat="1" applyFont="1" applyBorder="1" applyAlignment="1">
      <alignment horizontal="right" vertical="center"/>
    </xf>
    <xf numFmtId="176" fontId="2" fillId="2" borderId="2" xfId="0" applyNumberFormat="1" applyFont="1" applyFill="1" applyBorder="1" applyAlignment="1">
      <alignment horizontal="center" vertical="center" shrinkToFit="1"/>
    </xf>
    <xf numFmtId="176" fontId="2" fillId="2" borderId="3" xfId="0" applyNumberFormat="1" applyFont="1" applyFill="1" applyBorder="1" applyAlignment="1">
      <alignment horizontal="center" vertical="center" shrinkToFit="1"/>
    </xf>
    <xf numFmtId="176" fontId="2" fillId="2" borderId="4" xfId="0" applyNumberFormat="1" applyFont="1" applyFill="1" applyBorder="1" applyAlignment="1">
      <alignment horizontal="center" vertical="center" shrinkToFit="1"/>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176" fontId="2" fillId="0" borderId="34" xfId="0" applyNumberFormat="1" applyFont="1" applyBorder="1" applyAlignment="1">
      <alignment horizontal="right" vertical="center"/>
    </xf>
    <xf numFmtId="176" fontId="2" fillId="0" borderId="35" xfId="0" applyNumberFormat="1" applyFont="1" applyBorder="1" applyAlignment="1">
      <alignment horizontal="right" vertical="center"/>
    </xf>
    <xf numFmtId="176" fontId="2" fillId="0" borderId="36" xfId="0" applyNumberFormat="1" applyFont="1" applyBorder="1" applyAlignment="1">
      <alignment horizontal="righ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0" xfId="0" applyFont="1" applyAlignment="1">
      <alignment horizontal="left" vertical="top" wrapText="1"/>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0" xfId="0" applyFont="1" applyFill="1" applyAlignment="1">
      <alignment horizontal="left" vertical="top" wrapText="1"/>
    </xf>
    <xf numFmtId="0" fontId="2" fillId="2" borderId="12"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0" borderId="1" xfId="0" applyFont="1" applyBorder="1" applyAlignment="1">
      <alignment horizontal="center" vertical="center"/>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0" borderId="0" xfId="0" applyFont="1" applyAlignment="1">
      <alignment horizontal="left" vertical="center" wrapText="1"/>
    </xf>
    <xf numFmtId="0" fontId="7" fillId="0" borderId="1" xfId="0" applyFont="1" applyBorder="1" applyAlignment="1">
      <alignment horizontal="center" vertical="center"/>
    </xf>
    <xf numFmtId="176" fontId="2" fillId="0" borderId="1" xfId="0" applyNumberFormat="1" applyFont="1" applyBorder="1" applyAlignment="1">
      <alignment horizontal="right" vertical="center"/>
    </xf>
    <xf numFmtId="176" fontId="2" fillId="2" borderId="2" xfId="0" applyNumberFormat="1" applyFont="1" applyFill="1" applyBorder="1" applyAlignment="1">
      <alignment horizontal="right" vertical="center"/>
    </xf>
    <xf numFmtId="176" fontId="2" fillId="2" borderId="3" xfId="0" applyNumberFormat="1" applyFont="1" applyFill="1" applyBorder="1" applyAlignment="1">
      <alignment horizontal="right" vertical="center"/>
    </xf>
    <xf numFmtId="176" fontId="2" fillId="2" borderId="4" xfId="0" applyNumberFormat="1" applyFont="1" applyFill="1" applyBorder="1" applyAlignment="1">
      <alignment horizontal="right" vertical="center"/>
    </xf>
    <xf numFmtId="176" fontId="2" fillId="0" borderId="6" xfId="0" applyNumberFormat="1" applyFont="1" applyBorder="1" applyAlignment="1">
      <alignment horizontal="center" vertical="center"/>
    </xf>
    <xf numFmtId="176" fontId="2" fillId="0" borderId="7" xfId="0" applyNumberFormat="1" applyFont="1" applyBorder="1" applyAlignment="1">
      <alignment horizontal="center" vertical="center"/>
    </xf>
    <xf numFmtId="176" fontId="2" fillId="0" borderId="8" xfId="0" applyNumberFormat="1"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5" xfId="0" applyFont="1" applyBorder="1" applyAlignment="1">
      <alignment horizontal="left" vertical="center" wrapText="1"/>
    </xf>
    <xf numFmtId="0" fontId="6" fillId="0" borderId="10" xfId="0" applyFont="1" applyBorder="1" applyAlignment="1">
      <alignment horizontal="lef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4" fillId="0" borderId="1"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0" xfId="0" applyFont="1" applyBorder="1" applyAlignment="1">
      <alignment horizontal="center" vertical="center" wrapText="1"/>
    </xf>
    <xf numFmtId="0" fontId="2" fillId="0" borderId="5" xfId="0" applyFont="1" applyBorder="1" applyAlignment="1">
      <alignment horizontal="left"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2" borderId="1" xfId="0" applyFont="1" applyFill="1" applyBorder="1" applyAlignment="1">
      <alignment horizontal="left" vertical="top" wrapText="1"/>
    </xf>
    <xf numFmtId="0" fontId="2" fillId="2" borderId="1" xfId="0" applyFont="1" applyFill="1" applyBorder="1" applyAlignment="1">
      <alignment horizontal="left" vertical="center"/>
    </xf>
    <xf numFmtId="0" fontId="11" fillId="2" borderId="1" xfId="2" applyFont="1" applyFill="1" applyBorder="1" applyAlignment="1">
      <alignment horizontal="center"/>
    </xf>
    <xf numFmtId="0" fontId="2" fillId="2" borderId="1" xfId="0" applyFont="1" applyFill="1" applyBorder="1">
      <alignment vertical="center"/>
    </xf>
    <xf numFmtId="0" fontId="2" fillId="2" borderId="1" xfId="0" applyFont="1" applyFill="1" applyBorder="1" applyAlignment="1">
      <alignment vertical="top" wrapText="1"/>
    </xf>
    <xf numFmtId="0" fontId="12" fillId="0" borderId="0" xfId="0" applyFont="1" applyAlignment="1">
      <alignment horizontal="left" vertical="top" wrapText="1"/>
    </xf>
    <xf numFmtId="0" fontId="2" fillId="2" borderId="1" xfId="0" applyFont="1" applyFill="1" applyBorder="1" applyAlignment="1">
      <alignment horizontal="center" vertical="center" wrapText="1"/>
    </xf>
    <xf numFmtId="0" fontId="10" fillId="0" borderId="0" xfId="2" applyFont="1" applyAlignment="1">
      <alignment horizontal="right" vertical="top"/>
    </xf>
    <xf numFmtId="0" fontId="10" fillId="0" borderId="12" xfId="2" applyFont="1" applyBorder="1" applyAlignment="1">
      <alignment horizontal="righ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10" fillId="2" borderId="2" xfId="0" applyFont="1" applyFill="1" applyBorder="1" applyAlignment="1">
      <alignment horizontal="right" vertical="center"/>
    </xf>
    <xf numFmtId="0" fontId="10" fillId="2" borderId="3" xfId="0" applyFont="1" applyFill="1" applyBorder="1" applyAlignment="1">
      <alignment horizontal="right" vertical="center"/>
    </xf>
    <xf numFmtId="0" fontId="10" fillId="2" borderId="4" xfId="0" applyFont="1" applyFill="1" applyBorder="1" applyAlignment="1">
      <alignment horizontal="right" vertical="center"/>
    </xf>
    <xf numFmtId="0" fontId="11" fillId="2" borderId="2" xfId="2" applyFont="1" applyFill="1" applyBorder="1" applyAlignment="1">
      <alignment horizontal="center"/>
    </xf>
    <xf numFmtId="0" fontId="11" fillId="2" borderId="4" xfId="2" applyFont="1" applyFill="1" applyBorder="1" applyAlignment="1">
      <alignment horizontal="center"/>
    </xf>
    <xf numFmtId="0" fontId="2" fillId="0" borderId="1" xfId="0" applyFont="1" applyBorder="1" applyAlignment="1">
      <alignment horizontal="center" vertical="center" wrapText="1"/>
    </xf>
    <xf numFmtId="0" fontId="2" fillId="0" borderId="18" xfId="0" applyFont="1" applyBorder="1" applyAlignment="1">
      <alignment horizontal="center" vertical="center" wrapText="1"/>
    </xf>
    <xf numFmtId="0" fontId="2" fillId="2" borderId="13" xfId="0" applyFont="1" applyFill="1" applyBorder="1" applyAlignment="1">
      <alignment horizontal="left" vertical="top" wrapText="1"/>
    </xf>
    <xf numFmtId="0" fontId="2" fillId="0" borderId="18" xfId="0" applyFont="1" applyBorder="1" applyAlignment="1">
      <alignment horizontal="center" vertical="center"/>
    </xf>
    <xf numFmtId="0" fontId="2" fillId="2" borderId="15" xfId="0" applyFont="1" applyFill="1" applyBorder="1" applyAlignment="1">
      <alignment horizontal="left" vertical="top" wrapText="1"/>
    </xf>
    <xf numFmtId="0" fontId="14" fillId="2" borderId="1"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14" fillId="2" borderId="8" xfId="0" applyFont="1" applyFill="1" applyBorder="1" applyAlignment="1">
      <alignment horizontal="left" vertical="top" wrapText="1"/>
    </xf>
    <xf numFmtId="0" fontId="14" fillId="2" borderId="11"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12" xfId="0" applyFont="1" applyFill="1" applyBorder="1" applyAlignment="1">
      <alignment horizontal="left" vertical="top" wrapText="1"/>
    </xf>
    <xf numFmtId="0" fontId="14" fillId="2" borderId="9" xfId="0" applyFont="1" applyFill="1" applyBorder="1" applyAlignment="1">
      <alignment horizontal="left" vertical="top" wrapText="1"/>
    </xf>
    <xf numFmtId="0" fontId="14" fillId="2" borderId="5" xfId="0" applyFont="1" applyFill="1" applyBorder="1" applyAlignment="1">
      <alignment horizontal="left" vertical="top" wrapText="1"/>
    </xf>
    <xf numFmtId="0" fontId="14" fillId="2" borderId="10" xfId="0" applyFont="1" applyFill="1" applyBorder="1" applyAlignment="1">
      <alignment horizontal="left" vertical="top" wrapText="1"/>
    </xf>
    <xf numFmtId="0" fontId="2" fillId="2" borderId="2"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2" xfId="0" applyFont="1" applyFill="1" applyBorder="1" applyAlignment="1">
      <alignment horizontal="left" vertical="top"/>
    </xf>
    <xf numFmtId="0" fontId="2" fillId="2" borderId="3" xfId="0" applyFont="1" applyFill="1" applyBorder="1" applyAlignment="1">
      <alignment horizontal="left" vertical="top"/>
    </xf>
    <xf numFmtId="0" fontId="2" fillId="2" borderId="4" xfId="0" applyFont="1" applyFill="1" applyBorder="1" applyAlignment="1">
      <alignment horizontal="left" vertical="top"/>
    </xf>
    <xf numFmtId="38" fontId="2" fillId="0" borderId="3" xfId="1" applyFont="1" applyFill="1" applyBorder="1" applyAlignment="1">
      <alignment horizontal="center" vertical="center" wrapText="1"/>
    </xf>
    <xf numFmtId="38" fontId="2" fillId="0" borderId="4" xfId="1" applyFont="1" applyFill="1" applyBorder="1" applyAlignment="1">
      <alignment horizontal="center" vertical="center" wrapText="1"/>
    </xf>
    <xf numFmtId="176" fontId="2" fillId="2" borderId="1" xfId="0" applyNumberFormat="1" applyFont="1" applyFill="1" applyBorder="1" applyAlignment="1">
      <alignment horizontal="right" vertical="center"/>
    </xf>
  </cellXfs>
  <cellStyles count="3">
    <cellStyle name="桁区切り" xfId="1" builtinId="6"/>
    <cellStyle name="標準" xfId="0" builtinId="0"/>
    <cellStyle name="標準 2" xfId="2" xr:uid="{37656969-5EB3-4353-95D1-FC030E4832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51955</xdr:colOff>
      <xdr:row>106</xdr:row>
      <xdr:rowOff>0</xdr:rowOff>
    </xdr:from>
    <xdr:to>
      <xdr:col>12</xdr:col>
      <xdr:colOff>222423</xdr:colOff>
      <xdr:row>111</xdr:row>
      <xdr:rowOff>87572</xdr:rowOff>
    </xdr:to>
    <xdr:grpSp>
      <xdr:nvGrpSpPr>
        <xdr:cNvPr id="2" name="グループ化 1">
          <a:extLst>
            <a:ext uri="{FF2B5EF4-FFF2-40B4-BE49-F238E27FC236}">
              <a16:creationId xmlns:a16="http://schemas.microsoft.com/office/drawing/2014/main" id="{1ED5F098-FE3E-40AC-8047-440C0B8337C1}"/>
            </a:ext>
          </a:extLst>
        </xdr:cNvPr>
        <xdr:cNvGrpSpPr/>
      </xdr:nvGrpSpPr>
      <xdr:grpSpPr>
        <a:xfrm>
          <a:off x="760615" y="21107400"/>
          <a:ext cx="2121188" cy="1230572"/>
          <a:chOff x="0" y="0"/>
          <a:chExt cx="2960914" cy="2055223"/>
        </a:xfrm>
      </xdr:grpSpPr>
      <xdr:sp macro="" textlink="">
        <xdr:nvSpPr>
          <xdr:cNvPr id="3" name="正方形/長方形 2">
            <a:extLst>
              <a:ext uri="{FF2B5EF4-FFF2-40B4-BE49-F238E27FC236}">
                <a16:creationId xmlns:a16="http://schemas.microsoft.com/office/drawing/2014/main" id="{F20EC74D-E9F8-0779-B36E-25AB8BC78353}"/>
              </a:ext>
            </a:extLst>
          </xdr:cNvPr>
          <xdr:cNvSpPr/>
        </xdr:nvSpPr>
        <xdr:spPr>
          <a:xfrm>
            <a:off x="0" y="0"/>
            <a:ext cx="2960914" cy="2055223"/>
          </a:xfrm>
          <a:prstGeom prst="rect">
            <a:avLst/>
          </a:prstGeom>
          <a:noFill/>
          <a:ln w="31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nvGrpSpPr>
          <xdr:cNvPr id="4" name="グループ化 3">
            <a:extLst>
              <a:ext uri="{FF2B5EF4-FFF2-40B4-BE49-F238E27FC236}">
                <a16:creationId xmlns:a16="http://schemas.microsoft.com/office/drawing/2014/main" id="{200513AD-DCCF-025D-7FAE-E75F1F2AC404}"/>
              </a:ext>
            </a:extLst>
          </xdr:cNvPr>
          <xdr:cNvGrpSpPr/>
        </xdr:nvGrpSpPr>
        <xdr:grpSpPr>
          <a:xfrm>
            <a:off x="309154" y="905693"/>
            <a:ext cx="478972" cy="901336"/>
            <a:chOff x="309154" y="905693"/>
            <a:chExt cx="478972" cy="901336"/>
          </a:xfrm>
        </xdr:grpSpPr>
        <xdr:sp macro="" textlink="">
          <xdr:nvSpPr>
            <xdr:cNvPr id="21" name="楕円 20">
              <a:extLst>
                <a:ext uri="{FF2B5EF4-FFF2-40B4-BE49-F238E27FC236}">
                  <a16:creationId xmlns:a16="http://schemas.microsoft.com/office/drawing/2014/main" id="{AEC6CA0A-F457-71F2-7F71-FDE1DF9836B2}"/>
                </a:ext>
              </a:extLst>
            </xdr:cNvPr>
            <xdr:cNvSpPr/>
          </xdr:nvSpPr>
          <xdr:spPr>
            <a:xfrm>
              <a:off x="409303" y="905693"/>
              <a:ext cx="278674" cy="278674"/>
            </a:xfrm>
            <a:prstGeom prst="ellipse">
              <a:avLst/>
            </a:prstGeom>
            <a:solidFill>
              <a:srgbClr val="7C7C7C"/>
            </a:solidFill>
            <a:ln w="571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2" name="台形 21">
              <a:extLst>
                <a:ext uri="{FF2B5EF4-FFF2-40B4-BE49-F238E27FC236}">
                  <a16:creationId xmlns:a16="http://schemas.microsoft.com/office/drawing/2014/main" id="{5E53F24A-6D9C-CA15-6AFC-F39B9F78B5C1}"/>
                </a:ext>
              </a:extLst>
            </xdr:cNvPr>
            <xdr:cNvSpPr/>
          </xdr:nvSpPr>
          <xdr:spPr>
            <a:xfrm>
              <a:off x="309154" y="1240972"/>
              <a:ext cx="478972" cy="566057"/>
            </a:xfrm>
            <a:prstGeom prst="trapezoid">
              <a:avLst/>
            </a:prstGeom>
            <a:solidFill>
              <a:schemeClr val="tx1">
                <a:lumMod val="50000"/>
                <a:lumOff val="50000"/>
              </a:schemeClr>
            </a:solidFill>
            <a:ln w="571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5" name="グループ化 4">
            <a:extLst>
              <a:ext uri="{FF2B5EF4-FFF2-40B4-BE49-F238E27FC236}">
                <a16:creationId xmlns:a16="http://schemas.microsoft.com/office/drawing/2014/main" id="{AC074EA2-370C-585F-44D4-6CE11175EBD3}"/>
              </a:ext>
            </a:extLst>
          </xdr:cNvPr>
          <xdr:cNvGrpSpPr/>
        </xdr:nvGrpSpPr>
        <xdr:grpSpPr>
          <a:xfrm>
            <a:off x="857794" y="905693"/>
            <a:ext cx="478972" cy="901336"/>
            <a:chOff x="857794" y="905693"/>
            <a:chExt cx="478972" cy="901336"/>
          </a:xfrm>
        </xdr:grpSpPr>
        <xdr:sp macro="" textlink="">
          <xdr:nvSpPr>
            <xdr:cNvPr id="19" name="楕円 18">
              <a:extLst>
                <a:ext uri="{FF2B5EF4-FFF2-40B4-BE49-F238E27FC236}">
                  <a16:creationId xmlns:a16="http://schemas.microsoft.com/office/drawing/2014/main" id="{96C77CE8-27ED-21EB-34C2-54F2C7489869}"/>
                </a:ext>
              </a:extLst>
            </xdr:cNvPr>
            <xdr:cNvSpPr/>
          </xdr:nvSpPr>
          <xdr:spPr>
            <a:xfrm>
              <a:off x="957943" y="905693"/>
              <a:ext cx="278674" cy="278674"/>
            </a:xfrm>
            <a:prstGeom prst="ellipse">
              <a:avLst/>
            </a:prstGeom>
            <a:solidFill>
              <a:srgbClr val="7C7C7C"/>
            </a:solidFill>
            <a:ln w="571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0" name="台形 19">
              <a:extLst>
                <a:ext uri="{FF2B5EF4-FFF2-40B4-BE49-F238E27FC236}">
                  <a16:creationId xmlns:a16="http://schemas.microsoft.com/office/drawing/2014/main" id="{898F2B01-ACEF-6BC8-7BE2-3588A8937396}"/>
                </a:ext>
              </a:extLst>
            </xdr:cNvPr>
            <xdr:cNvSpPr/>
          </xdr:nvSpPr>
          <xdr:spPr>
            <a:xfrm>
              <a:off x="857794" y="1240972"/>
              <a:ext cx="478972" cy="566057"/>
            </a:xfrm>
            <a:prstGeom prst="trapezoid">
              <a:avLst/>
            </a:prstGeom>
            <a:solidFill>
              <a:schemeClr val="tx1">
                <a:lumMod val="50000"/>
                <a:lumOff val="50000"/>
              </a:schemeClr>
            </a:solidFill>
            <a:ln w="571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6" name="グループ化 5">
            <a:extLst>
              <a:ext uri="{FF2B5EF4-FFF2-40B4-BE49-F238E27FC236}">
                <a16:creationId xmlns:a16="http://schemas.microsoft.com/office/drawing/2014/main" id="{E52E7956-62DD-E7A2-ADB6-5184C8EF3BD2}"/>
              </a:ext>
            </a:extLst>
          </xdr:cNvPr>
          <xdr:cNvGrpSpPr/>
        </xdr:nvGrpSpPr>
        <xdr:grpSpPr>
          <a:xfrm>
            <a:off x="1406434" y="905693"/>
            <a:ext cx="478972" cy="901336"/>
            <a:chOff x="1406434" y="905693"/>
            <a:chExt cx="478972" cy="901336"/>
          </a:xfrm>
        </xdr:grpSpPr>
        <xdr:sp macro="" textlink="">
          <xdr:nvSpPr>
            <xdr:cNvPr id="17" name="楕円 16">
              <a:extLst>
                <a:ext uri="{FF2B5EF4-FFF2-40B4-BE49-F238E27FC236}">
                  <a16:creationId xmlns:a16="http://schemas.microsoft.com/office/drawing/2014/main" id="{7A1A69FC-3F92-8A80-2A3B-EA01E651AB12}"/>
                </a:ext>
              </a:extLst>
            </xdr:cNvPr>
            <xdr:cNvSpPr/>
          </xdr:nvSpPr>
          <xdr:spPr>
            <a:xfrm>
              <a:off x="1506583" y="905693"/>
              <a:ext cx="278674" cy="278674"/>
            </a:xfrm>
            <a:prstGeom prst="ellipse">
              <a:avLst/>
            </a:prstGeom>
            <a:solidFill>
              <a:srgbClr val="7C7C7C"/>
            </a:solidFill>
            <a:ln w="571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8" name="台形 17">
              <a:extLst>
                <a:ext uri="{FF2B5EF4-FFF2-40B4-BE49-F238E27FC236}">
                  <a16:creationId xmlns:a16="http://schemas.microsoft.com/office/drawing/2014/main" id="{485B777F-B44A-D265-47A6-B92868C3A71E}"/>
                </a:ext>
              </a:extLst>
            </xdr:cNvPr>
            <xdr:cNvSpPr/>
          </xdr:nvSpPr>
          <xdr:spPr>
            <a:xfrm>
              <a:off x="1406434" y="1240972"/>
              <a:ext cx="478972" cy="566057"/>
            </a:xfrm>
            <a:prstGeom prst="trapezoid">
              <a:avLst/>
            </a:prstGeom>
            <a:solidFill>
              <a:schemeClr val="tx1">
                <a:lumMod val="50000"/>
                <a:lumOff val="50000"/>
              </a:schemeClr>
            </a:solidFill>
            <a:ln w="571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7" name="グループ化 6">
            <a:extLst>
              <a:ext uri="{FF2B5EF4-FFF2-40B4-BE49-F238E27FC236}">
                <a16:creationId xmlns:a16="http://schemas.microsoft.com/office/drawing/2014/main" id="{B42F1A0F-B080-07EA-4B26-5DEC5A2CAEEC}"/>
              </a:ext>
            </a:extLst>
          </xdr:cNvPr>
          <xdr:cNvGrpSpPr/>
        </xdr:nvGrpSpPr>
        <xdr:grpSpPr>
          <a:xfrm>
            <a:off x="2307771" y="252551"/>
            <a:ext cx="478972" cy="901336"/>
            <a:chOff x="2307771" y="252551"/>
            <a:chExt cx="478972" cy="901336"/>
          </a:xfrm>
        </xdr:grpSpPr>
        <xdr:sp macro="" textlink="">
          <xdr:nvSpPr>
            <xdr:cNvPr id="15" name="楕円 14">
              <a:extLst>
                <a:ext uri="{FF2B5EF4-FFF2-40B4-BE49-F238E27FC236}">
                  <a16:creationId xmlns:a16="http://schemas.microsoft.com/office/drawing/2014/main" id="{9605E2B2-4268-6E69-4159-1F497D505C69}"/>
                </a:ext>
              </a:extLst>
            </xdr:cNvPr>
            <xdr:cNvSpPr/>
          </xdr:nvSpPr>
          <xdr:spPr>
            <a:xfrm>
              <a:off x="2407920" y="252551"/>
              <a:ext cx="278674" cy="278674"/>
            </a:xfrm>
            <a:prstGeom prst="ellipse">
              <a:avLst/>
            </a:prstGeom>
            <a:solidFill>
              <a:srgbClr val="7C7C7C"/>
            </a:solidFill>
            <a:ln w="571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6" name="台形 15">
              <a:extLst>
                <a:ext uri="{FF2B5EF4-FFF2-40B4-BE49-F238E27FC236}">
                  <a16:creationId xmlns:a16="http://schemas.microsoft.com/office/drawing/2014/main" id="{FF99413E-51BD-332F-2331-AAB371BB9BF6}"/>
                </a:ext>
              </a:extLst>
            </xdr:cNvPr>
            <xdr:cNvSpPr/>
          </xdr:nvSpPr>
          <xdr:spPr>
            <a:xfrm>
              <a:off x="2307771" y="587830"/>
              <a:ext cx="478972" cy="566057"/>
            </a:xfrm>
            <a:prstGeom prst="trapezoid">
              <a:avLst/>
            </a:prstGeom>
            <a:solidFill>
              <a:schemeClr val="tx1">
                <a:lumMod val="50000"/>
                <a:lumOff val="50000"/>
              </a:schemeClr>
            </a:solidFill>
            <a:ln w="571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sp macro="" textlink="">
        <xdr:nvSpPr>
          <xdr:cNvPr id="8" name="楕円 7">
            <a:extLst>
              <a:ext uri="{FF2B5EF4-FFF2-40B4-BE49-F238E27FC236}">
                <a16:creationId xmlns:a16="http://schemas.microsoft.com/office/drawing/2014/main" id="{8EC1BF3D-8478-0846-8C2B-0B48993885DF}"/>
              </a:ext>
            </a:extLst>
          </xdr:cNvPr>
          <xdr:cNvSpPr/>
        </xdr:nvSpPr>
        <xdr:spPr>
          <a:xfrm>
            <a:off x="1885406" y="339636"/>
            <a:ext cx="239486" cy="383177"/>
          </a:xfrm>
          <a:prstGeom prst="ellipse">
            <a:avLst/>
          </a:prstGeom>
          <a:noFill/>
          <a:ln w="12700">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xnSp macro="">
        <xdr:nvCxnSpPr>
          <xdr:cNvPr id="9" name="直線コネクタ 8">
            <a:extLst>
              <a:ext uri="{FF2B5EF4-FFF2-40B4-BE49-F238E27FC236}">
                <a16:creationId xmlns:a16="http://schemas.microsoft.com/office/drawing/2014/main" id="{EFA88314-86BF-FAC3-022E-CCD768262C55}"/>
              </a:ext>
            </a:extLst>
          </xdr:cNvPr>
          <xdr:cNvCxnSpPr/>
        </xdr:nvCxnSpPr>
        <xdr:spPr>
          <a:xfrm>
            <a:off x="2005149" y="339636"/>
            <a:ext cx="256721" cy="124278"/>
          </a:xfrm>
          <a:prstGeom prst="line">
            <a:avLst/>
          </a:prstGeom>
          <a:ln w="127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a:extLst>
              <a:ext uri="{FF2B5EF4-FFF2-40B4-BE49-F238E27FC236}">
                <a16:creationId xmlns:a16="http://schemas.microsoft.com/office/drawing/2014/main" id="{20050C5D-8D21-2B8B-CE3A-67D331AEB810}"/>
              </a:ext>
            </a:extLst>
          </xdr:cNvPr>
          <xdr:cNvCxnSpPr/>
        </xdr:nvCxnSpPr>
        <xdr:spPr>
          <a:xfrm flipV="1">
            <a:off x="2005149" y="607426"/>
            <a:ext cx="256721" cy="115388"/>
          </a:xfrm>
          <a:prstGeom prst="line">
            <a:avLst/>
          </a:prstGeom>
          <a:ln w="127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11" name="円弧 10">
            <a:extLst>
              <a:ext uri="{FF2B5EF4-FFF2-40B4-BE49-F238E27FC236}">
                <a16:creationId xmlns:a16="http://schemas.microsoft.com/office/drawing/2014/main" id="{74A294CD-6F39-A74F-1505-37D4FA8B0657}"/>
              </a:ext>
            </a:extLst>
          </xdr:cNvPr>
          <xdr:cNvSpPr/>
        </xdr:nvSpPr>
        <xdr:spPr>
          <a:xfrm rot="800153">
            <a:off x="2187122" y="458961"/>
            <a:ext cx="95250" cy="208756"/>
          </a:xfrm>
          <a:prstGeom prst="arc">
            <a:avLst>
              <a:gd name="adj1" fmla="val 16200000"/>
              <a:gd name="adj2" fmla="val 2509980"/>
            </a:avLst>
          </a:prstGeom>
          <a:ln w="12700">
            <a:solidFill>
              <a:srgbClr val="7C7C7C"/>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xnSp macro="">
        <xdr:nvCxnSpPr>
          <xdr:cNvPr id="12" name="直線コネクタ 11">
            <a:extLst>
              <a:ext uri="{FF2B5EF4-FFF2-40B4-BE49-F238E27FC236}">
                <a16:creationId xmlns:a16="http://schemas.microsoft.com/office/drawing/2014/main" id="{A0123DFB-E587-971D-D5C6-DA924F728325}"/>
              </a:ext>
            </a:extLst>
          </xdr:cNvPr>
          <xdr:cNvCxnSpPr/>
        </xdr:nvCxnSpPr>
        <xdr:spPr>
          <a:xfrm flipV="1">
            <a:off x="2258824" y="442041"/>
            <a:ext cx="55703" cy="19736"/>
          </a:xfrm>
          <a:prstGeom prst="line">
            <a:avLst/>
          </a:prstGeom>
          <a:ln w="127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FAC38354-D345-A627-1957-BD44B5ED1CAF}"/>
              </a:ext>
            </a:extLst>
          </xdr:cNvPr>
          <xdr:cNvCxnSpPr/>
        </xdr:nvCxnSpPr>
        <xdr:spPr>
          <a:xfrm>
            <a:off x="2278616" y="607426"/>
            <a:ext cx="38519" cy="23399"/>
          </a:xfrm>
          <a:prstGeom prst="line">
            <a:avLst/>
          </a:prstGeom>
          <a:ln w="127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14" name="円弧 13">
            <a:extLst>
              <a:ext uri="{FF2B5EF4-FFF2-40B4-BE49-F238E27FC236}">
                <a16:creationId xmlns:a16="http://schemas.microsoft.com/office/drawing/2014/main" id="{8F75C1F2-68C7-24B3-6A8D-07321D37E29A}"/>
              </a:ext>
            </a:extLst>
          </xdr:cNvPr>
          <xdr:cNvSpPr/>
        </xdr:nvSpPr>
        <xdr:spPr>
          <a:xfrm rot="800153">
            <a:off x="2218040" y="439395"/>
            <a:ext cx="141258" cy="210008"/>
          </a:xfrm>
          <a:prstGeom prst="arc">
            <a:avLst>
              <a:gd name="adj1" fmla="val 16200000"/>
              <a:gd name="adj2" fmla="val 3506004"/>
            </a:avLst>
          </a:prstGeom>
          <a:ln w="12700">
            <a:solidFill>
              <a:srgbClr val="7C7C7C"/>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editAs="oneCell">
    <xdr:from>
      <xdr:col>4</xdr:col>
      <xdr:colOff>70025</xdr:colOff>
      <xdr:row>112</xdr:row>
      <xdr:rowOff>157369</xdr:rowOff>
    </xdr:from>
    <xdr:to>
      <xdr:col>12</xdr:col>
      <xdr:colOff>208743</xdr:colOff>
      <xdr:row>118</xdr:row>
      <xdr:rowOff>151075</xdr:rowOff>
    </xdr:to>
    <xdr:pic>
      <xdr:nvPicPr>
        <xdr:cNvPr id="23" name="図 22">
          <a:extLst>
            <a:ext uri="{FF2B5EF4-FFF2-40B4-BE49-F238E27FC236}">
              <a16:creationId xmlns:a16="http://schemas.microsoft.com/office/drawing/2014/main" id="{608BA9B8-5877-4601-94B5-6BE1AF9879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8895" y="22594956"/>
          <a:ext cx="2136069" cy="1434881"/>
        </a:xfrm>
        <a:prstGeom prst="rect">
          <a:avLst/>
        </a:prstGeom>
        <a:noFill/>
        <a:ln>
          <a:solidFill>
            <a:schemeClr val="bg1">
              <a:lumMod val="75000"/>
            </a:schemeClr>
          </a:solidFill>
        </a:ln>
      </xdr:spPr>
    </xdr:pic>
    <xdr:clientData/>
  </xdr:twoCellAnchor>
  <xdr:oneCellAnchor>
    <xdr:from>
      <xdr:col>4</xdr:col>
      <xdr:colOff>140328</xdr:colOff>
      <xdr:row>122</xdr:row>
      <xdr:rowOff>133281</xdr:rowOff>
    </xdr:from>
    <xdr:ext cx="2147223" cy="1402774"/>
    <xdr:pic>
      <xdr:nvPicPr>
        <xdr:cNvPr id="26" name="図 25">
          <a:extLst>
            <a:ext uri="{FF2B5EF4-FFF2-40B4-BE49-F238E27FC236}">
              <a16:creationId xmlns:a16="http://schemas.microsoft.com/office/drawing/2014/main" id="{58D97CDC-F860-4FE8-BAF1-9F00017FC2C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504" y="26702428"/>
          <a:ext cx="2147223" cy="1402774"/>
        </a:xfrm>
        <a:prstGeom prst="rect">
          <a:avLst/>
        </a:prstGeom>
        <a:noFill/>
        <a:ln>
          <a:noFill/>
        </a:ln>
      </xdr:spPr>
    </xdr:pic>
    <xdr:clientData/>
  </xdr:oneCellAnchor>
  <xdr:twoCellAnchor>
    <xdr:from>
      <xdr:col>4</xdr:col>
      <xdr:colOff>169063</xdr:colOff>
      <xdr:row>134</xdr:row>
      <xdr:rowOff>136907</xdr:rowOff>
    </xdr:from>
    <xdr:to>
      <xdr:col>13</xdr:col>
      <xdr:colOff>94520</xdr:colOff>
      <xdr:row>140</xdr:row>
      <xdr:rowOff>137320</xdr:rowOff>
    </xdr:to>
    <xdr:grpSp>
      <xdr:nvGrpSpPr>
        <xdr:cNvPr id="24" name="グループ化 23">
          <a:extLst>
            <a:ext uri="{FF2B5EF4-FFF2-40B4-BE49-F238E27FC236}">
              <a16:creationId xmlns:a16="http://schemas.microsoft.com/office/drawing/2014/main" id="{4510914E-9503-3E47-B238-EFA4A5A27D45}"/>
            </a:ext>
          </a:extLst>
        </xdr:cNvPr>
        <xdr:cNvGrpSpPr/>
      </xdr:nvGrpSpPr>
      <xdr:grpSpPr>
        <a:xfrm>
          <a:off x="877723" y="27645107"/>
          <a:ext cx="2120017" cy="1372013"/>
          <a:chOff x="841415" y="26313848"/>
          <a:chExt cx="2144222" cy="1412355"/>
        </a:xfrm>
      </xdr:grpSpPr>
      <xdr:sp macro="" textlink="">
        <xdr:nvSpPr>
          <xdr:cNvPr id="31" name="正方形/長方形 30">
            <a:extLst>
              <a:ext uri="{FF2B5EF4-FFF2-40B4-BE49-F238E27FC236}">
                <a16:creationId xmlns:a16="http://schemas.microsoft.com/office/drawing/2014/main" id="{D234DD1D-CCDC-8F4C-CB2E-F1EF659B9265}"/>
              </a:ext>
            </a:extLst>
          </xdr:cNvPr>
          <xdr:cNvSpPr/>
        </xdr:nvSpPr>
        <xdr:spPr>
          <a:xfrm>
            <a:off x="1885511" y="26441498"/>
            <a:ext cx="764437" cy="1284291"/>
          </a:xfrm>
          <a:prstGeom prst="rect">
            <a:avLst/>
          </a:prstGeom>
          <a:solidFill>
            <a:schemeClr val="tx1">
              <a:lumMod val="50000"/>
              <a:lumOff val="50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30" name="図 29">
            <a:extLst>
              <a:ext uri="{FF2B5EF4-FFF2-40B4-BE49-F238E27FC236}">
                <a16:creationId xmlns:a16="http://schemas.microsoft.com/office/drawing/2014/main" id="{9568D62B-C57C-699F-B54C-097CD1DCAEB5}"/>
              </a:ext>
            </a:extLst>
          </xdr:cNvPr>
          <xdr:cNvPicPr>
            <a:picLocks noChangeAspect="1"/>
          </xdr:cNvPicPr>
        </xdr:nvPicPr>
        <xdr:blipFill>
          <a:blip xmlns:r="http://schemas.openxmlformats.org/officeDocument/2006/relationships" r:embed="rId3">
            <a:duotone>
              <a:schemeClr val="bg2">
                <a:shade val="45000"/>
                <a:satMod val="135000"/>
              </a:schemeClr>
              <a:prstClr val="white"/>
            </a:duotone>
          </a:blip>
          <a:srcRect t="49371"/>
          <a:stretch>
            <a:fillRect/>
          </a:stretch>
        </xdr:blipFill>
        <xdr:spPr>
          <a:xfrm>
            <a:off x="2115476" y="26854168"/>
            <a:ext cx="313254" cy="193909"/>
          </a:xfrm>
          <a:prstGeom prst="rect">
            <a:avLst/>
          </a:prstGeom>
        </xdr:spPr>
      </xdr:pic>
      <xdr:sp macro="" textlink="">
        <xdr:nvSpPr>
          <xdr:cNvPr id="29" name="正方形/長方形 28">
            <a:extLst>
              <a:ext uri="{FF2B5EF4-FFF2-40B4-BE49-F238E27FC236}">
                <a16:creationId xmlns:a16="http://schemas.microsoft.com/office/drawing/2014/main" id="{7F07CD37-3AA0-B17C-7DB0-ABD1A1F8C76A}"/>
              </a:ext>
            </a:extLst>
          </xdr:cNvPr>
          <xdr:cNvSpPr/>
        </xdr:nvSpPr>
        <xdr:spPr>
          <a:xfrm>
            <a:off x="841415" y="26313848"/>
            <a:ext cx="2144222" cy="1411941"/>
          </a:xfrm>
          <a:prstGeom prst="rect">
            <a:avLst/>
          </a:prstGeom>
          <a:noFill/>
          <a:ln w="9525">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楕円 31">
            <a:extLst>
              <a:ext uri="{FF2B5EF4-FFF2-40B4-BE49-F238E27FC236}">
                <a16:creationId xmlns:a16="http://schemas.microsoft.com/office/drawing/2014/main" id="{492501DB-3F99-C3EE-3B8A-D9991B10A469}"/>
              </a:ext>
            </a:extLst>
          </xdr:cNvPr>
          <xdr:cNvSpPr/>
        </xdr:nvSpPr>
        <xdr:spPr>
          <a:xfrm>
            <a:off x="1154206" y="26812753"/>
            <a:ext cx="221682" cy="223631"/>
          </a:xfrm>
          <a:prstGeom prst="ellipse">
            <a:avLst/>
          </a:prstGeom>
          <a:solidFill>
            <a:schemeClr val="bg1">
              <a:lumMod val="6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3" name="台形 32">
            <a:extLst>
              <a:ext uri="{FF2B5EF4-FFF2-40B4-BE49-F238E27FC236}">
                <a16:creationId xmlns:a16="http://schemas.microsoft.com/office/drawing/2014/main" id="{9707B109-2089-6C93-3A30-2CC2DD745180}"/>
              </a:ext>
            </a:extLst>
          </xdr:cNvPr>
          <xdr:cNvSpPr/>
        </xdr:nvSpPr>
        <xdr:spPr>
          <a:xfrm>
            <a:off x="1112794" y="27106055"/>
            <a:ext cx="304507" cy="619734"/>
          </a:xfrm>
          <a:prstGeom prst="trapezoid">
            <a:avLst/>
          </a:prstGeom>
          <a:solidFill>
            <a:schemeClr val="bg1">
              <a:lumMod val="6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楕円 33">
            <a:extLst>
              <a:ext uri="{FF2B5EF4-FFF2-40B4-BE49-F238E27FC236}">
                <a16:creationId xmlns:a16="http://schemas.microsoft.com/office/drawing/2014/main" id="{07FDE496-2B39-4D29-B7B5-F71573A43A4D}"/>
              </a:ext>
            </a:extLst>
          </xdr:cNvPr>
          <xdr:cNvSpPr/>
        </xdr:nvSpPr>
        <xdr:spPr>
          <a:xfrm>
            <a:off x="1510188" y="26813167"/>
            <a:ext cx="221682" cy="223631"/>
          </a:xfrm>
          <a:prstGeom prst="ellipse">
            <a:avLst/>
          </a:prstGeom>
          <a:solidFill>
            <a:schemeClr val="bg1">
              <a:lumMod val="6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5" name="台形 34">
            <a:extLst>
              <a:ext uri="{FF2B5EF4-FFF2-40B4-BE49-F238E27FC236}">
                <a16:creationId xmlns:a16="http://schemas.microsoft.com/office/drawing/2014/main" id="{ED2BDDF5-43F6-42C7-82E1-B8C056897CCE}"/>
              </a:ext>
            </a:extLst>
          </xdr:cNvPr>
          <xdr:cNvSpPr/>
        </xdr:nvSpPr>
        <xdr:spPr>
          <a:xfrm>
            <a:off x="1468776" y="27106469"/>
            <a:ext cx="304507" cy="619734"/>
          </a:xfrm>
          <a:prstGeom prst="trapezoid">
            <a:avLst/>
          </a:prstGeom>
          <a:solidFill>
            <a:schemeClr val="bg1">
              <a:lumMod val="6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7" name="四角形: 角を丸くする 36">
            <a:extLst>
              <a:ext uri="{FF2B5EF4-FFF2-40B4-BE49-F238E27FC236}">
                <a16:creationId xmlns:a16="http://schemas.microsoft.com/office/drawing/2014/main" id="{2B801DB6-3A30-AF10-42BE-5BC0C46E7FBD}"/>
              </a:ext>
            </a:extLst>
          </xdr:cNvPr>
          <xdr:cNvSpPr/>
        </xdr:nvSpPr>
        <xdr:spPr>
          <a:xfrm>
            <a:off x="2557182" y="27077893"/>
            <a:ext cx="48985" cy="327853"/>
          </a:xfrm>
          <a:prstGeom prst="roundRect">
            <a:avLst/>
          </a:prstGeom>
          <a:solidFill>
            <a:schemeClr val="bg1">
              <a:lumMod val="6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29</xdr:col>
      <xdr:colOff>56032</xdr:colOff>
      <xdr:row>11</xdr:row>
      <xdr:rowOff>123265</xdr:rowOff>
    </xdr:from>
    <xdr:ext cx="325730" cy="328423"/>
    <xdr:sp macro="" textlink="">
      <xdr:nvSpPr>
        <xdr:cNvPr id="2" name="テキスト ボックス 1">
          <a:extLst>
            <a:ext uri="{FF2B5EF4-FFF2-40B4-BE49-F238E27FC236}">
              <a16:creationId xmlns:a16="http://schemas.microsoft.com/office/drawing/2014/main" id="{38A69FB4-6DC5-434C-961C-D85D2002506A}"/>
            </a:ext>
          </a:extLst>
        </xdr:cNvPr>
        <xdr:cNvSpPr txBox="1"/>
      </xdr:nvSpPr>
      <xdr:spPr>
        <a:xfrm>
          <a:off x="5759826" y="209550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印</a:t>
          </a:r>
        </a:p>
      </xdr:txBody>
    </xdr:sp>
    <xdr:clientData/>
  </xdr:oneCellAnchor>
  <xdr:oneCellAnchor>
    <xdr:from>
      <xdr:col>17</xdr:col>
      <xdr:colOff>44823</xdr:colOff>
      <xdr:row>48</xdr:row>
      <xdr:rowOff>100852</xdr:rowOff>
    </xdr:from>
    <xdr:ext cx="325730" cy="328423"/>
    <xdr:sp macro="" textlink="">
      <xdr:nvSpPr>
        <xdr:cNvPr id="3" name="テキスト ボックス 2">
          <a:extLst>
            <a:ext uri="{FF2B5EF4-FFF2-40B4-BE49-F238E27FC236}">
              <a16:creationId xmlns:a16="http://schemas.microsoft.com/office/drawing/2014/main" id="{61E07C92-7D4F-4738-B0D6-D77C7088381F}"/>
            </a:ext>
          </a:extLst>
        </xdr:cNvPr>
        <xdr:cNvSpPr txBox="1"/>
      </xdr:nvSpPr>
      <xdr:spPr>
        <a:xfrm>
          <a:off x="3328147" y="8348381"/>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56333-2580-409F-9330-BE8901F9BF5C}">
  <dimension ref="A1:AO152"/>
  <sheetViews>
    <sheetView view="pageBreakPreview" zoomScaleNormal="85" zoomScaleSheetLayoutView="100" workbookViewId="0">
      <selection activeCell="P136" sqref="P136:R137"/>
    </sheetView>
  </sheetViews>
  <sheetFormatPr defaultColWidth="9" defaultRowHeight="18"/>
  <cols>
    <col min="1" max="1" width="0.69921875" style="22" customWidth="1"/>
    <col min="2" max="2" width="2.19921875" style="22" customWidth="1"/>
    <col min="3" max="31" width="3.19921875" style="22" customWidth="1"/>
    <col min="32" max="32" width="3.09765625" style="22" customWidth="1"/>
    <col min="33" max="33" width="0.69921875" style="22" customWidth="1"/>
    <col min="34" max="34" width="0.5" style="22" customWidth="1"/>
    <col min="35" max="16384" width="9" style="22"/>
  </cols>
  <sheetData>
    <row r="1" spans="1:34" ht="14.2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21"/>
    </row>
    <row r="2" spans="1:34" ht="14.25" customHeight="1">
      <c r="A2" s="1"/>
      <c r="B2" s="1"/>
      <c r="C2" s="1" t="s">
        <v>170</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21"/>
    </row>
    <row r="3" spans="1:34" ht="14.2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21"/>
    </row>
    <row r="4" spans="1:34" ht="14.25" customHeight="1">
      <c r="A4" s="1"/>
      <c r="B4" s="1"/>
      <c r="C4" s="1"/>
      <c r="D4" s="1"/>
      <c r="E4" s="1"/>
      <c r="F4" s="1"/>
      <c r="G4" s="1"/>
      <c r="H4" s="1"/>
      <c r="I4" s="1"/>
      <c r="J4" s="1"/>
      <c r="K4" s="1"/>
      <c r="L4" s="1"/>
      <c r="M4" s="1"/>
      <c r="N4" s="1"/>
      <c r="O4" s="1"/>
      <c r="P4" s="1"/>
      <c r="Q4" s="1"/>
      <c r="R4" s="142" t="s">
        <v>30</v>
      </c>
      <c r="S4" s="142"/>
      <c r="T4" s="142"/>
      <c r="U4" s="1"/>
      <c r="V4" s="1" t="s">
        <v>38</v>
      </c>
      <c r="W4" s="1"/>
      <c r="X4" s="31"/>
      <c r="Y4" s="1" t="s">
        <v>11</v>
      </c>
      <c r="Z4" s="31"/>
      <c r="AA4" s="1" t="s">
        <v>39</v>
      </c>
      <c r="AB4" s="31"/>
      <c r="AC4" s="1" t="s">
        <v>13</v>
      </c>
      <c r="AD4" s="2"/>
      <c r="AE4" s="2"/>
      <c r="AF4" s="1"/>
      <c r="AG4" s="1"/>
      <c r="AH4" s="21"/>
    </row>
    <row r="5" spans="1:34" ht="14.25" customHeight="1">
      <c r="A5" s="1"/>
      <c r="B5" s="1"/>
      <c r="C5" s="1"/>
      <c r="D5" s="1"/>
      <c r="E5" s="1"/>
      <c r="F5" s="1"/>
      <c r="G5" s="1"/>
      <c r="H5" s="1"/>
      <c r="I5" s="1"/>
      <c r="J5" s="1"/>
      <c r="K5" s="1"/>
      <c r="L5" s="1"/>
      <c r="M5" s="1"/>
      <c r="N5" s="1"/>
      <c r="O5" s="1"/>
      <c r="P5" s="1"/>
      <c r="Q5" s="1"/>
      <c r="R5" s="1"/>
      <c r="S5" s="1"/>
      <c r="T5" s="1"/>
      <c r="U5" s="1"/>
      <c r="V5" s="1"/>
      <c r="W5" s="3"/>
      <c r="X5" s="3"/>
      <c r="Y5" s="1"/>
      <c r="Z5" s="1"/>
      <c r="AA5" s="1"/>
      <c r="AB5" s="1"/>
      <c r="AC5" s="1"/>
      <c r="AD5" s="1"/>
      <c r="AE5" s="1"/>
      <c r="AF5" s="1"/>
      <c r="AG5" s="1"/>
      <c r="AH5" s="21"/>
    </row>
    <row r="6" spans="1:34" ht="14.25" customHeight="1">
      <c r="A6" s="1"/>
      <c r="B6" s="1"/>
      <c r="C6" s="1"/>
      <c r="D6" s="1" t="s">
        <v>0</v>
      </c>
      <c r="E6" s="1"/>
      <c r="F6" s="1"/>
      <c r="G6" s="1"/>
      <c r="H6" s="1"/>
      <c r="I6" s="1"/>
      <c r="J6" s="1"/>
      <c r="K6" s="1"/>
      <c r="L6" s="1"/>
      <c r="M6" s="1"/>
      <c r="N6" s="1"/>
      <c r="O6" s="1"/>
      <c r="P6" s="1"/>
      <c r="Q6" s="1"/>
      <c r="R6" s="1"/>
      <c r="S6" s="1"/>
      <c r="T6" s="1"/>
      <c r="U6" s="1"/>
      <c r="V6" s="1"/>
      <c r="W6" s="1"/>
      <c r="X6" s="1"/>
      <c r="Y6" s="1"/>
      <c r="Z6" s="1"/>
      <c r="AA6" s="1"/>
      <c r="AB6" s="1"/>
      <c r="AC6" s="1"/>
      <c r="AD6" s="1"/>
      <c r="AE6" s="1"/>
      <c r="AF6" s="1"/>
      <c r="AG6" s="1"/>
      <c r="AH6" s="21"/>
    </row>
    <row r="7" spans="1:34" ht="14.25"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21"/>
    </row>
    <row r="8" spans="1:34" ht="14.25" customHeight="1">
      <c r="A8" s="1"/>
      <c r="B8" s="1"/>
      <c r="C8" s="1"/>
      <c r="D8" s="1"/>
      <c r="E8" s="1"/>
      <c r="F8" s="1"/>
      <c r="G8" s="1"/>
      <c r="H8" s="1"/>
      <c r="I8" s="1"/>
      <c r="J8" s="1"/>
      <c r="K8" s="1"/>
      <c r="L8" s="1"/>
      <c r="M8" s="1"/>
      <c r="N8" s="1"/>
      <c r="O8" s="10"/>
      <c r="P8" s="189" t="s">
        <v>16</v>
      </c>
      <c r="Q8" s="189"/>
      <c r="R8" s="189"/>
      <c r="S8" s="189"/>
      <c r="T8" s="189"/>
      <c r="U8" s="189"/>
      <c r="V8" s="1"/>
      <c r="W8" s="1"/>
      <c r="X8" s="1"/>
      <c r="Y8" s="1"/>
      <c r="Z8" s="1"/>
      <c r="AA8" s="1"/>
      <c r="AB8" s="1"/>
      <c r="AC8" s="1"/>
      <c r="AD8" s="1"/>
      <c r="AE8" s="1"/>
      <c r="AF8" s="1"/>
      <c r="AG8" s="1"/>
      <c r="AH8" s="21"/>
    </row>
    <row r="9" spans="1:34" ht="14.25" customHeight="1">
      <c r="A9" s="1"/>
      <c r="B9" s="1"/>
      <c r="C9" s="1"/>
      <c r="D9" s="1"/>
      <c r="E9" s="1"/>
      <c r="F9" s="1"/>
      <c r="G9" s="1"/>
      <c r="H9" s="1"/>
      <c r="I9" s="1"/>
      <c r="J9" s="1"/>
      <c r="K9" s="1"/>
      <c r="L9" s="1"/>
      <c r="M9" s="1"/>
      <c r="N9" s="124" t="s">
        <v>14</v>
      </c>
      <c r="O9" s="140"/>
      <c r="P9" s="140"/>
      <c r="Q9" s="140"/>
      <c r="R9" s="140"/>
      <c r="S9" s="140"/>
      <c r="T9" s="140"/>
      <c r="U9" s="125"/>
      <c r="V9" s="145" t="s">
        <v>37</v>
      </c>
      <c r="W9" s="146"/>
      <c r="X9" s="146"/>
      <c r="Y9" s="146"/>
      <c r="Z9" s="146"/>
      <c r="AA9" s="146"/>
      <c r="AB9" s="146"/>
      <c r="AC9" s="147"/>
      <c r="AD9" s="1"/>
      <c r="AE9" s="1"/>
      <c r="AF9" s="1"/>
      <c r="AG9" s="1"/>
      <c r="AH9" s="21"/>
    </row>
    <row r="10" spans="1:34" ht="14.25" customHeight="1">
      <c r="A10" s="1"/>
      <c r="B10" s="1"/>
      <c r="C10" s="1"/>
      <c r="D10" s="1"/>
      <c r="E10" s="1"/>
      <c r="F10" s="1"/>
      <c r="G10" s="1"/>
      <c r="H10" s="1"/>
      <c r="I10" s="1"/>
      <c r="J10" s="1"/>
      <c r="K10" s="1"/>
      <c r="L10" s="1"/>
      <c r="M10" s="1"/>
      <c r="N10" s="141"/>
      <c r="O10" s="142"/>
      <c r="P10" s="142"/>
      <c r="Q10" s="142"/>
      <c r="R10" s="142"/>
      <c r="S10" s="142"/>
      <c r="T10" s="142"/>
      <c r="U10" s="143"/>
      <c r="V10" s="148"/>
      <c r="W10" s="149"/>
      <c r="X10" s="149"/>
      <c r="Y10" s="149"/>
      <c r="Z10" s="149"/>
      <c r="AA10" s="149"/>
      <c r="AB10" s="149"/>
      <c r="AC10" s="150"/>
      <c r="AD10" s="1"/>
      <c r="AE10" s="1"/>
      <c r="AF10" s="1"/>
      <c r="AG10" s="1"/>
      <c r="AH10" s="21"/>
    </row>
    <row r="11" spans="1:34" ht="14.25" customHeight="1">
      <c r="A11" s="1"/>
      <c r="B11" s="1"/>
      <c r="C11" s="1"/>
      <c r="D11" s="1"/>
      <c r="E11" s="1"/>
      <c r="F11" s="1"/>
      <c r="G11" s="1"/>
      <c r="H11" s="1"/>
      <c r="I11" s="1"/>
      <c r="J11" s="1"/>
      <c r="K11" s="1"/>
      <c r="L11" s="1"/>
      <c r="M11" s="1"/>
      <c r="N11" s="126"/>
      <c r="O11" s="144"/>
      <c r="P11" s="144"/>
      <c r="Q11" s="144"/>
      <c r="R11" s="144"/>
      <c r="S11" s="144"/>
      <c r="T11" s="144"/>
      <c r="U11" s="127"/>
      <c r="V11" s="151"/>
      <c r="W11" s="152"/>
      <c r="X11" s="152"/>
      <c r="Y11" s="152"/>
      <c r="Z11" s="152"/>
      <c r="AA11" s="152"/>
      <c r="AB11" s="152"/>
      <c r="AC11" s="153"/>
      <c r="AD11" s="1"/>
      <c r="AE11" s="1"/>
      <c r="AF11" s="1"/>
      <c r="AG11" s="1"/>
      <c r="AH11" s="21"/>
    </row>
    <row r="12" spans="1:34" ht="14.25" customHeight="1">
      <c r="A12" s="1"/>
      <c r="B12" s="1"/>
      <c r="C12" s="1"/>
      <c r="D12" s="1"/>
      <c r="E12" s="1"/>
      <c r="F12" s="1"/>
      <c r="G12" s="1"/>
      <c r="H12" s="1"/>
      <c r="I12" s="1"/>
      <c r="J12" s="1"/>
      <c r="K12" s="1"/>
      <c r="L12" s="1"/>
      <c r="M12" s="1"/>
      <c r="N12" s="108" t="s">
        <v>18</v>
      </c>
      <c r="O12" s="109"/>
      <c r="P12" s="109"/>
      <c r="Q12" s="109"/>
      <c r="R12" s="109"/>
      <c r="S12" s="109"/>
      <c r="T12" s="109"/>
      <c r="U12" s="117"/>
      <c r="V12" s="102"/>
      <c r="W12" s="103"/>
      <c r="X12" s="103"/>
      <c r="Y12" s="103"/>
      <c r="Z12" s="103"/>
      <c r="AA12" s="103"/>
      <c r="AB12" s="103"/>
      <c r="AC12" s="104"/>
      <c r="AD12" s="1"/>
      <c r="AE12" s="1"/>
      <c r="AF12" s="1"/>
      <c r="AG12" s="1"/>
      <c r="AH12" s="21"/>
    </row>
    <row r="13" spans="1:34" ht="14.25" customHeight="1">
      <c r="A13" s="1"/>
      <c r="B13" s="1"/>
      <c r="C13" s="1"/>
      <c r="D13" s="1"/>
      <c r="E13" s="1"/>
      <c r="F13" s="1"/>
      <c r="G13" s="1"/>
      <c r="H13" s="1"/>
      <c r="I13" s="1"/>
      <c r="J13" s="1"/>
      <c r="K13" s="1"/>
      <c r="L13" s="1"/>
      <c r="M13" s="1"/>
      <c r="N13" s="108" t="s">
        <v>17</v>
      </c>
      <c r="O13" s="109"/>
      <c r="P13" s="109"/>
      <c r="Q13" s="109"/>
      <c r="R13" s="109"/>
      <c r="S13" s="109"/>
      <c r="T13" s="109"/>
      <c r="U13" s="117"/>
      <c r="V13" s="102"/>
      <c r="W13" s="103"/>
      <c r="X13" s="103"/>
      <c r="Y13" s="103"/>
      <c r="Z13" s="103"/>
      <c r="AA13" s="103"/>
      <c r="AB13" s="103"/>
      <c r="AC13" s="104"/>
      <c r="AD13" s="1"/>
      <c r="AE13" s="1"/>
      <c r="AF13" s="1"/>
      <c r="AG13" s="1"/>
      <c r="AH13" s="21"/>
    </row>
    <row r="14" spans="1:34" ht="14.25" customHeight="1">
      <c r="A14" s="1"/>
      <c r="B14" s="1"/>
      <c r="C14" s="1"/>
      <c r="D14" s="1"/>
      <c r="E14" s="1"/>
      <c r="F14" s="1"/>
      <c r="G14" s="1"/>
      <c r="H14" s="1"/>
      <c r="I14" s="1"/>
      <c r="J14" s="1"/>
      <c r="K14" s="1"/>
      <c r="L14" s="1"/>
      <c r="M14" s="1"/>
      <c r="N14" s="108" t="s">
        <v>33</v>
      </c>
      <c r="O14" s="109"/>
      <c r="P14" s="109"/>
      <c r="Q14" s="109"/>
      <c r="R14" s="109"/>
      <c r="S14" s="109"/>
      <c r="T14" s="109"/>
      <c r="U14" s="117"/>
      <c r="V14" s="102"/>
      <c r="W14" s="103"/>
      <c r="X14" s="103"/>
      <c r="Y14" s="103"/>
      <c r="Z14" s="103"/>
      <c r="AA14" s="103"/>
      <c r="AB14" s="103"/>
      <c r="AC14" s="104"/>
      <c r="AD14" s="1"/>
      <c r="AE14" s="1"/>
      <c r="AF14" s="1"/>
      <c r="AG14" s="1"/>
      <c r="AH14" s="21"/>
    </row>
    <row r="15" spans="1:34" ht="14.25" customHeight="1">
      <c r="A15" s="1"/>
      <c r="B15" s="1"/>
      <c r="C15" s="1"/>
      <c r="D15" s="1"/>
      <c r="E15" s="1"/>
      <c r="F15" s="1"/>
      <c r="G15" s="1"/>
      <c r="H15" s="1"/>
      <c r="I15" s="1"/>
      <c r="J15" s="1"/>
      <c r="K15" s="1"/>
      <c r="L15" s="1"/>
      <c r="M15" s="1"/>
      <c r="N15" s="108" t="s">
        <v>34</v>
      </c>
      <c r="O15" s="109"/>
      <c r="P15" s="109"/>
      <c r="Q15" s="109"/>
      <c r="R15" s="109"/>
      <c r="S15" s="109"/>
      <c r="T15" s="109"/>
      <c r="U15" s="117"/>
      <c r="V15" s="103"/>
      <c r="W15" s="103"/>
      <c r="X15" s="103"/>
      <c r="Y15" s="103"/>
      <c r="Z15" s="103"/>
      <c r="AA15" s="103"/>
      <c r="AB15" s="103"/>
      <c r="AC15" s="104"/>
      <c r="AD15" s="1"/>
      <c r="AE15" s="1"/>
      <c r="AF15" s="1"/>
      <c r="AG15" s="1"/>
      <c r="AH15" s="21"/>
    </row>
    <row r="16" spans="1:34" ht="14.25"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21"/>
    </row>
    <row r="17" spans="1:34" ht="14.25" customHeight="1">
      <c r="A17" s="1"/>
      <c r="B17" s="1"/>
      <c r="C17" s="1"/>
      <c r="D17" s="1"/>
      <c r="E17" s="1"/>
      <c r="F17" s="1"/>
      <c r="G17" s="1"/>
      <c r="H17" s="1"/>
      <c r="I17" s="1"/>
      <c r="J17" s="1"/>
      <c r="K17" s="1"/>
      <c r="L17" s="1"/>
      <c r="M17" s="1"/>
      <c r="N17" s="1"/>
      <c r="O17" s="1"/>
      <c r="P17" s="144" t="s">
        <v>71</v>
      </c>
      <c r="Q17" s="144"/>
      <c r="R17" s="144"/>
      <c r="S17" s="144"/>
      <c r="T17" s="144"/>
      <c r="U17" s="144"/>
      <c r="V17" s="1"/>
      <c r="W17" s="1"/>
      <c r="X17" s="1"/>
      <c r="Y17" s="1"/>
      <c r="Z17" s="1"/>
      <c r="AA17" s="1"/>
      <c r="AB17" s="1"/>
      <c r="AC17" s="1"/>
      <c r="AD17" s="1"/>
      <c r="AE17" s="1"/>
      <c r="AF17" s="1"/>
      <c r="AG17" s="1"/>
      <c r="AH17" s="21"/>
    </row>
    <row r="18" spans="1:34" ht="14.25" customHeight="1">
      <c r="A18" s="1"/>
      <c r="B18" s="1"/>
      <c r="C18" s="1"/>
      <c r="D18" s="1"/>
      <c r="E18" s="1"/>
      <c r="F18" s="1"/>
      <c r="G18" s="1"/>
      <c r="H18" s="1"/>
      <c r="I18" s="1"/>
      <c r="J18" s="1"/>
      <c r="K18" s="1"/>
      <c r="L18" s="1"/>
      <c r="M18" s="1"/>
      <c r="N18" s="124" t="s">
        <v>15</v>
      </c>
      <c r="O18" s="140"/>
      <c r="P18" s="140"/>
      <c r="Q18" s="140"/>
      <c r="R18" s="140"/>
      <c r="S18" s="140"/>
      <c r="T18" s="140"/>
      <c r="U18" s="125"/>
      <c r="V18" s="145" t="s">
        <v>37</v>
      </c>
      <c r="W18" s="146"/>
      <c r="X18" s="146"/>
      <c r="Y18" s="146"/>
      <c r="Z18" s="146"/>
      <c r="AA18" s="146"/>
      <c r="AB18" s="146"/>
      <c r="AC18" s="147"/>
      <c r="AD18" s="1"/>
      <c r="AE18" s="1"/>
      <c r="AF18" s="1"/>
      <c r="AG18" s="1"/>
      <c r="AH18" s="21"/>
    </row>
    <row r="19" spans="1:34" ht="14.25" customHeight="1">
      <c r="A19" s="1"/>
      <c r="B19" s="1"/>
      <c r="C19" s="1"/>
      <c r="D19" s="1"/>
      <c r="E19" s="1"/>
      <c r="F19" s="1"/>
      <c r="G19" s="1"/>
      <c r="H19" s="1"/>
      <c r="I19" s="1"/>
      <c r="J19" s="1"/>
      <c r="K19" s="1"/>
      <c r="L19" s="1"/>
      <c r="M19" s="1"/>
      <c r="N19" s="141"/>
      <c r="O19" s="142"/>
      <c r="P19" s="142"/>
      <c r="Q19" s="142"/>
      <c r="R19" s="142"/>
      <c r="S19" s="142"/>
      <c r="T19" s="142"/>
      <c r="U19" s="143"/>
      <c r="V19" s="148"/>
      <c r="W19" s="149"/>
      <c r="X19" s="149"/>
      <c r="Y19" s="149"/>
      <c r="Z19" s="149"/>
      <c r="AA19" s="149"/>
      <c r="AB19" s="149"/>
      <c r="AC19" s="150"/>
      <c r="AD19" s="1"/>
      <c r="AE19" s="1"/>
      <c r="AF19" s="1"/>
      <c r="AG19" s="1"/>
      <c r="AH19" s="21"/>
    </row>
    <row r="20" spans="1:34" ht="14.25" customHeight="1">
      <c r="A20" s="1"/>
      <c r="B20" s="1"/>
      <c r="C20" s="1"/>
      <c r="D20" s="1"/>
      <c r="E20" s="1"/>
      <c r="F20" s="1"/>
      <c r="G20" s="1"/>
      <c r="H20" s="1"/>
      <c r="I20" s="1"/>
      <c r="J20" s="1"/>
      <c r="K20" s="1"/>
      <c r="L20" s="1"/>
      <c r="M20" s="1"/>
      <c r="N20" s="126"/>
      <c r="O20" s="144"/>
      <c r="P20" s="144"/>
      <c r="Q20" s="144"/>
      <c r="R20" s="144"/>
      <c r="S20" s="144"/>
      <c r="T20" s="144"/>
      <c r="U20" s="127"/>
      <c r="V20" s="151"/>
      <c r="W20" s="152"/>
      <c r="X20" s="152"/>
      <c r="Y20" s="152"/>
      <c r="Z20" s="152"/>
      <c r="AA20" s="152"/>
      <c r="AB20" s="152"/>
      <c r="AC20" s="153"/>
      <c r="AD20" s="1"/>
      <c r="AE20" s="1"/>
      <c r="AF20" s="1"/>
      <c r="AG20" s="1"/>
      <c r="AH20" s="21"/>
    </row>
    <row r="21" spans="1:34" ht="14.25" customHeight="1">
      <c r="A21" s="1"/>
      <c r="B21" s="1"/>
      <c r="C21" s="1"/>
      <c r="D21" s="1"/>
      <c r="E21" s="1"/>
      <c r="F21" s="1"/>
      <c r="G21" s="1"/>
      <c r="H21" s="1"/>
      <c r="I21" s="1"/>
      <c r="J21" s="1"/>
      <c r="K21" s="1"/>
      <c r="L21" s="1"/>
      <c r="M21" s="1"/>
      <c r="N21" s="108" t="s">
        <v>18</v>
      </c>
      <c r="O21" s="109"/>
      <c r="P21" s="109"/>
      <c r="Q21" s="109"/>
      <c r="R21" s="109"/>
      <c r="S21" s="109"/>
      <c r="T21" s="109"/>
      <c r="U21" s="117"/>
      <c r="V21" s="102"/>
      <c r="W21" s="103"/>
      <c r="X21" s="103"/>
      <c r="Y21" s="103"/>
      <c r="Z21" s="103"/>
      <c r="AA21" s="103"/>
      <c r="AB21" s="103"/>
      <c r="AC21" s="104"/>
      <c r="AD21" s="1"/>
      <c r="AE21" s="1"/>
      <c r="AF21" s="1"/>
      <c r="AG21" s="1"/>
      <c r="AH21" s="21"/>
    </row>
    <row r="22" spans="1:34" ht="14.25" customHeight="1">
      <c r="A22" s="1"/>
      <c r="B22" s="1"/>
      <c r="C22" s="1"/>
      <c r="D22" s="1"/>
      <c r="E22" s="1"/>
      <c r="F22" s="1"/>
      <c r="G22" s="1"/>
      <c r="H22" s="1"/>
      <c r="I22" s="1"/>
      <c r="J22" s="1"/>
      <c r="K22" s="1"/>
      <c r="L22" s="1"/>
      <c r="M22" s="1"/>
      <c r="N22" s="108" t="s">
        <v>70</v>
      </c>
      <c r="O22" s="109"/>
      <c r="P22" s="109"/>
      <c r="Q22" s="109"/>
      <c r="R22" s="109"/>
      <c r="S22" s="109"/>
      <c r="T22" s="109"/>
      <c r="U22" s="117"/>
      <c r="V22" s="102"/>
      <c r="W22" s="103"/>
      <c r="X22" s="103"/>
      <c r="Y22" s="103"/>
      <c r="Z22" s="103"/>
      <c r="AA22" s="103"/>
      <c r="AB22" s="103"/>
      <c r="AC22" s="104"/>
      <c r="AD22" s="1"/>
      <c r="AE22" s="1"/>
      <c r="AF22" s="1"/>
      <c r="AG22" s="1"/>
      <c r="AH22" s="21"/>
    </row>
    <row r="23" spans="1:34" ht="14.25" customHeight="1">
      <c r="A23" s="1"/>
      <c r="B23" s="1"/>
      <c r="C23" s="1"/>
      <c r="D23" s="1"/>
      <c r="E23" s="1"/>
      <c r="F23" s="1"/>
      <c r="G23" s="1"/>
      <c r="H23" s="1"/>
      <c r="I23" s="1"/>
      <c r="J23" s="1"/>
      <c r="K23" s="1"/>
      <c r="L23" s="1"/>
      <c r="M23" s="1"/>
      <c r="N23" s="108" t="s">
        <v>33</v>
      </c>
      <c r="O23" s="109"/>
      <c r="P23" s="109"/>
      <c r="Q23" s="109"/>
      <c r="R23" s="109"/>
      <c r="S23" s="109"/>
      <c r="T23" s="109"/>
      <c r="U23" s="117"/>
      <c r="V23" s="102"/>
      <c r="W23" s="103"/>
      <c r="X23" s="103"/>
      <c r="Y23" s="103"/>
      <c r="Z23" s="103"/>
      <c r="AA23" s="103"/>
      <c r="AB23" s="103"/>
      <c r="AC23" s="104"/>
      <c r="AD23" s="1"/>
      <c r="AE23" s="1"/>
      <c r="AF23" s="1"/>
      <c r="AG23" s="1"/>
      <c r="AH23" s="21"/>
    </row>
    <row r="24" spans="1:34" ht="14.25" customHeight="1">
      <c r="A24" s="1"/>
      <c r="B24" s="1"/>
      <c r="C24" s="1"/>
      <c r="D24" s="1"/>
      <c r="E24" s="1"/>
      <c r="F24" s="1"/>
      <c r="G24" s="1"/>
      <c r="H24" s="1"/>
      <c r="I24" s="1"/>
      <c r="J24" s="1"/>
      <c r="K24" s="1"/>
      <c r="L24" s="1"/>
      <c r="M24" s="1"/>
      <c r="N24" s="154" t="s">
        <v>34</v>
      </c>
      <c r="O24" s="154"/>
      <c r="P24" s="154"/>
      <c r="Q24" s="154"/>
      <c r="R24" s="154"/>
      <c r="S24" s="154"/>
      <c r="T24" s="154"/>
      <c r="U24" s="154"/>
      <c r="V24" s="114"/>
      <c r="W24" s="114"/>
      <c r="X24" s="114"/>
      <c r="Y24" s="114"/>
      <c r="Z24" s="114"/>
      <c r="AA24" s="114"/>
      <c r="AB24" s="114"/>
      <c r="AC24" s="114"/>
      <c r="AD24" s="1"/>
      <c r="AE24" s="1"/>
      <c r="AF24" s="1"/>
      <c r="AG24" s="1"/>
      <c r="AH24" s="21"/>
    </row>
    <row r="25" spans="1:34"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21"/>
    </row>
    <row r="26" spans="1:34" ht="14.25" customHeight="1">
      <c r="A26" s="1"/>
      <c r="B26" s="142" t="s">
        <v>1</v>
      </c>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3"/>
      <c r="AF26" s="1"/>
      <c r="AG26" s="1"/>
      <c r="AH26" s="21"/>
    </row>
    <row r="27" spans="1:34" ht="14.25" customHeight="1">
      <c r="A27" s="1"/>
      <c r="B27" s="142" t="s">
        <v>92</v>
      </c>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3"/>
      <c r="AF27" s="1"/>
      <c r="AG27" s="1"/>
      <c r="AH27" s="21"/>
    </row>
    <row r="28" spans="1:34"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21"/>
    </row>
    <row r="29" spans="1:34" ht="14.25" customHeight="1">
      <c r="A29" s="1"/>
      <c r="B29" s="4"/>
      <c r="C29" s="4"/>
      <c r="D29" s="204" t="s">
        <v>38</v>
      </c>
      <c r="E29" s="205"/>
      <c r="F29" s="136"/>
      <c r="G29" s="138"/>
      <c r="H29" s="4" t="s">
        <v>11</v>
      </c>
      <c r="I29" s="136"/>
      <c r="J29" s="138"/>
      <c r="K29" s="4" t="s">
        <v>39</v>
      </c>
      <c r="L29" s="136"/>
      <c r="M29" s="138"/>
      <c r="N29" s="1" t="s">
        <v>146</v>
      </c>
      <c r="P29" s="77">
        <v>8</v>
      </c>
      <c r="Q29" s="1" t="s">
        <v>150</v>
      </c>
      <c r="R29" s="4"/>
      <c r="S29" s="4"/>
      <c r="T29" s="203"/>
      <c r="U29" s="203"/>
      <c r="V29" s="203"/>
      <c r="W29" s="1" t="s">
        <v>147</v>
      </c>
      <c r="X29" s="4"/>
      <c r="Y29" s="4"/>
      <c r="Z29" s="4"/>
      <c r="AA29" s="4"/>
      <c r="AB29" s="4"/>
      <c r="AC29" s="4"/>
      <c r="AD29" s="4"/>
      <c r="AE29" s="4"/>
      <c r="AF29" s="1"/>
      <c r="AG29" s="1"/>
      <c r="AH29" s="21"/>
    </row>
    <row r="30" spans="1:34" ht="14.25" customHeight="1">
      <c r="A30" s="1"/>
      <c r="B30" s="4"/>
      <c r="C30" s="4"/>
      <c r="D30" s="158" t="s">
        <v>148</v>
      </c>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4"/>
      <c r="AF30" s="1"/>
      <c r="AG30" s="1"/>
      <c r="AH30" s="21"/>
    </row>
    <row r="31" spans="1:34" ht="14.25" customHeight="1">
      <c r="A31" s="1"/>
      <c r="B31" s="4"/>
      <c r="C31" s="4"/>
      <c r="D31" s="158"/>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
      <c r="AF31" s="1"/>
      <c r="AG31" s="1"/>
      <c r="AH31" s="21"/>
    </row>
    <row r="32" spans="1:34" ht="14.25" customHeight="1">
      <c r="A32" s="142" t="s">
        <v>2</v>
      </c>
      <c r="B32" s="142"/>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3"/>
      <c r="AH32" s="21"/>
    </row>
    <row r="33" spans="1:41"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21"/>
    </row>
    <row r="34" spans="1:41" ht="14.25" customHeight="1">
      <c r="A34" s="1"/>
      <c r="B34" s="1"/>
      <c r="C34" s="1"/>
      <c r="D34" s="1" t="s">
        <v>76</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21"/>
    </row>
    <row r="35" spans="1:41" ht="14.25" customHeight="1">
      <c r="A35" s="1"/>
      <c r="B35" s="1"/>
      <c r="C35" s="1"/>
      <c r="D35" s="1"/>
      <c r="E35" s="206"/>
      <c r="F35" s="207"/>
      <c r="G35" s="207"/>
      <c r="H35" s="207"/>
      <c r="I35" s="207"/>
      <c r="J35" s="207"/>
      <c r="K35" s="207"/>
      <c r="L35" s="207"/>
      <c r="M35" s="207"/>
      <c r="N35" s="207"/>
      <c r="O35" s="207"/>
      <c r="P35" s="207"/>
      <c r="Q35" s="207"/>
      <c r="R35" s="208"/>
      <c r="S35" s="1"/>
      <c r="T35" s="1"/>
      <c r="U35" s="1"/>
      <c r="V35" s="1"/>
      <c r="W35" s="1"/>
      <c r="X35" s="1"/>
      <c r="Y35" s="1"/>
      <c r="Z35" s="1"/>
      <c r="AA35" s="1"/>
      <c r="AB35" s="1"/>
      <c r="AC35" s="1"/>
      <c r="AD35" s="1"/>
      <c r="AE35" s="1"/>
      <c r="AF35" s="1"/>
      <c r="AG35" s="1"/>
      <c r="AH35" s="21"/>
    </row>
    <row r="36" spans="1:41" ht="14.25" customHeight="1">
      <c r="A36" s="1"/>
      <c r="B36" s="1"/>
      <c r="C36" s="1"/>
      <c r="D36" s="1"/>
      <c r="E36" s="2"/>
      <c r="F36" s="2"/>
      <c r="G36" s="2"/>
      <c r="H36" s="2"/>
      <c r="I36" s="1"/>
      <c r="J36" s="2"/>
      <c r="K36" s="2"/>
      <c r="L36" s="2"/>
      <c r="M36" s="1"/>
      <c r="N36" s="2"/>
      <c r="O36" s="2"/>
      <c r="P36" s="2"/>
      <c r="Q36" s="1"/>
      <c r="R36" s="1"/>
      <c r="S36" s="1"/>
      <c r="T36" s="1"/>
      <c r="U36" s="1"/>
      <c r="V36" s="1"/>
      <c r="W36" s="1"/>
      <c r="X36" s="1"/>
      <c r="Y36" s="1"/>
      <c r="Z36" s="1"/>
      <c r="AA36" s="1"/>
      <c r="AB36" s="1"/>
      <c r="AC36" s="1"/>
      <c r="AD36" s="1"/>
      <c r="AE36" s="1"/>
      <c r="AF36" s="1"/>
      <c r="AG36" s="1"/>
      <c r="AH36" s="21"/>
    </row>
    <row r="37" spans="1:41" ht="14.25" customHeight="1">
      <c r="A37" s="1"/>
      <c r="B37" s="1"/>
      <c r="C37" s="1"/>
      <c r="D37" s="15" t="s">
        <v>90</v>
      </c>
      <c r="E37" s="32"/>
      <c r="F37" s="32"/>
      <c r="G37" s="32"/>
      <c r="H37" s="32"/>
      <c r="I37" s="32"/>
      <c r="J37" s="32"/>
      <c r="K37" s="32"/>
      <c r="L37" s="32"/>
      <c r="M37" s="32"/>
      <c r="N37" s="10"/>
      <c r="O37" s="10"/>
      <c r="P37" s="10"/>
      <c r="Q37" s="10"/>
      <c r="R37" s="10"/>
      <c r="S37" s="1"/>
      <c r="T37" s="1"/>
      <c r="U37" s="1"/>
      <c r="V37" s="1"/>
      <c r="W37" s="1"/>
      <c r="X37" s="1"/>
      <c r="Y37" s="1"/>
      <c r="Z37" s="1"/>
      <c r="AA37" s="1"/>
      <c r="AB37" s="1"/>
      <c r="AC37" s="1"/>
      <c r="AD37" s="1"/>
      <c r="AE37" s="1"/>
      <c r="AF37" s="1"/>
      <c r="AG37" s="1"/>
      <c r="AH37" s="21"/>
    </row>
    <row r="38" spans="1:41" ht="14.25" customHeight="1">
      <c r="A38" s="1"/>
      <c r="B38" s="1"/>
      <c r="C38" s="1"/>
      <c r="D38" s="6"/>
      <c r="E38" s="231"/>
      <c r="F38" s="232"/>
      <c r="G38" s="232"/>
      <c r="H38" s="232"/>
      <c r="I38" s="232"/>
      <c r="J38" s="232"/>
      <c r="K38" s="232"/>
      <c r="L38" s="232"/>
      <c r="M38" s="232"/>
      <c r="N38" s="232"/>
      <c r="O38" s="232"/>
      <c r="P38" s="232"/>
      <c r="Q38" s="232"/>
      <c r="R38" s="233"/>
      <c r="S38" s="20"/>
      <c r="T38" s="20"/>
      <c r="U38" s="20"/>
      <c r="V38" s="20"/>
      <c r="W38" s="20"/>
      <c r="X38" s="20"/>
      <c r="Y38" s="20"/>
      <c r="Z38" s="20"/>
      <c r="AA38" s="20"/>
      <c r="AB38" s="20"/>
      <c r="AC38" s="1"/>
      <c r="AD38" s="1"/>
      <c r="AE38" s="1"/>
      <c r="AF38" s="1"/>
      <c r="AG38" s="1"/>
      <c r="AH38" s="21"/>
    </row>
    <row r="39" spans="1:41" ht="14.25" customHeight="1">
      <c r="A39" s="1"/>
      <c r="B39" s="1"/>
      <c r="C39" s="1"/>
      <c r="D39" s="1"/>
      <c r="E39" s="20"/>
      <c r="F39" s="20"/>
      <c r="G39" s="20"/>
      <c r="H39" s="20"/>
      <c r="I39" s="20"/>
      <c r="J39" s="20"/>
      <c r="K39" s="20"/>
      <c r="L39" s="20"/>
      <c r="M39" s="20"/>
      <c r="N39" s="20"/>
      <c r="O39" s="20"/>
      <c r="P39" s="20"/>
      <c r="Q39" s="20"/>
      <c r="R39" s="20"/>
      <c r="S39" s="20"/>
      <c r="T39" s="20"/>
      <c r="U39" s="20"/>
      <c r="V39" s="20"/>
      <c r="W39" s="20"/>
      <c r="X39" s="20"/>
      <c r="Y39" s="20"/>
      <c r="Z39" s="20"/>
      <c r="AA39" s="20"/>
      <c r="AB39" s="20"/>
      <c r="AC39" s="1"/>
      <c r="AD39" s="1"/>
      <c r="AE39" s="1"/>
      <c r="AF39" s="1"/>
      <c r="AG39" s="1"/>
      <c r="AH39" s="21"/>
    </row>
    <row r="40" spans="1:41" ht="14.25" customHeight="1">
      <c r="A40" s="1"/>
      <c r="B40" s="1"/>
      <c r="C40" s="1"/>
      <c r="D40" s="1" t="s">
        <v>171</v>
      </c>
      <c r="E40" s="1"/>
      <c r="F40" s="61"/>
      <c r="G40" s="61"/>
      <c r="H40" s="61"/>
      <c r="I40" s="61"/>
      <c r="J40" s="61"/>
      <c r="K40" s="61"/>
      <c r="L40" s="61"/>
      <c r="M40" s="61"/>
      <c r="N40" s="67"/>
      <c r="O40" s="67"/>
      <c r="P40" s="67"/>
      <c r="Q40" s="67"/>
      <c r="R40" s="67"/>
      <c r="S40" s="67"/>
      <c r="T40" s="1"/>
      <c r="U40" s="1"/>
      <c r="V40" s="1"/>
      <c r="W40" s="1"/>
      <c r="X40" s="1"/>
      <c r="Y40" s="1"/>
      <c r="Z40" s="1"/>
      <c r="AA40" s="1"/>
      <c r="AB40" s="1"/>
      <c r="AC40" s="1"/>
      <c r="AD40" s="1"/>
      <c r="AE40" s="1"/>
      <c r="AF40" s="1"/>
      <c r="AG40" s="1"/>
      <c r="AH40" s="21"/>
    </row>
    <row r="41" spans="1:41" ht="14.25" customHeight="1">
      <c r="A41" s="1"/>
      <c r="B41" s="1"/>
      <c r="C41" s="1"/>
      <c r="D41" s="1"/>
      <c r="E41" s="100" t="s">
        <v>135</v>
      </c>
      <c r="O41" s="1" t="s">
        <v>38</v>
      </c>
      <c r="P41" s="67"/>
      <c r="Q41" s="105"/>
      <c r="R41" s="106"/>
      <c r="S41" s="107"/>
      <c r="T41" s="1" t="s">
        <v>11</v>
      </c>
      <c r="U41" s="105"/>
      <c r="V41" s="106"/>
      <c r="W41" s="107"/>
      <c r="X41" s="35" t="s">
        <v>12</v>
      </c>
      <c r="Y41" s="105"/>
      <c r="Z41" s="106"/>
      <c r="AA41" s="107"/>
      <c r="AB41" s="5" t="s">
        <v>13</v>
      </c>
      <c r="AC41" s="67"/>
      <c r="AD41" s="67"/>
      <c r="AE41" s="67"/>
      <c r="AF41" s="67"/>
      <c r="AG41" s="1"/>
      <c r="AH41" s="21"/>
    </row>
    <row r="42" spans="1:41" ht="14.25" customHeight="1">
      <c r="A42" s="1"/>
      <c r="B42" s="1"/>
      <c r="C42" s="11"/>
      <c r="D42" s="11"/>
      <c r="E42" s="15" t="s">
        <v>136</v>
      </c>
      <c r="F42" s="11"/>
      <c r="G42" s="11"/>
      <c r="H42" s="11"/>
      <c r="I42" s="11"/>
      <c r="O42" s="69" t="s">
        <v>38</v>
      </c>
      <c r="P42" s="69"/>
      <c r="Q42" s="209"/>
      <c r="R42" s="210"/>
      <c r="S42" s="211"/>
      <c r="T42" s="69" t="s">
        <v>11</v>
      </c>
      <c r="U42" s="209"/>
      <c r="V42" s="210"/>
      <c r="W42" s="211"/>
      <c r="X42" s="70" t="s">
        <v>12</v>
      </c>
      <c r="Y42" s="209"/>
      <c r="Z42" s="210"/>
      <c r="AA42" s="211"/>
      <c r="AB42" s="71" t="s">
        <v>13</v>
      </c>
      <c r="AC42" s="67"/>
      <c r="AD42" s="67"/>
      <c r="AE42" s="67"/>
      <c r="AF42" s="67"/>
      <c r="AG42" s="67"/>
      <c r="AH42" s="72"/>
      <c r="AI42" s="72"/>
      <c r="AJ42" s="72"/>
      <c r="AK42" s="67"/>
      <c r="AL42" s="67"/>
      <c r="AM42" s="67"/>
      <c r="AN42" s="67"/>
      <c r="AO42" s="67"/>
    </row>
    <row r="43" spans="1:41" ht="14.25" customHeight="1">
      <c r="A43" s="1"/>
      <c r="B43" s="1"/>
      <c r="C43" s="1"/>
      <c r="D43" s="15"/>
      <c r="E43" s="64"/>
      <c r="F43" s="32"/>
      <c r="G43" s="32"/>
      <c r="H43" s="32"/>
      <c r="I43" s="32"/>
      <c r="J43" s="32"/>
      <c r="K43" s="32"/>
      <c r="L43" s="32"/>
      <c r="M43" s="32"/>
      <c r="N43" s="1"/>
      <c r="O43" s="1"/>
      <c r="P43" s="1"/>
      <c r="Q43" s="1"/>
      <c r="R43" s="1"/>
      <c r="S43" s="4"/>
      <c r="T43" s="4"/>
      <c r="U43" s="4"/>
      <c r="V43" s="4"/>
      <c r="W43" s="4"/>
      <c r="X43" s="4"/>
      <c r="Y43" s="4"/>
      <c r="Z43" s="4"/>
      <c r="AA43" s="4"/>
      <c r="AB43" s="69"/>
      <c r="AC43" s="69"/>
      <c r="AD43" s="69"/>
      <c r="AE43" s="69"/>
      <c r="AF43" s="69"/>
      <c r="AG43" s="69"/>
      <c r="AH43" s="69"/>
      <c r="AI43" s="69"/>
      <c r="AJ43" s="69"/>
      <c r="AK43" s="69"/>
      <c r="AL43" s="69"/>
      <c r="AM43" s="69"/>
      <c r="AN43" s="69"/>
      <c r="AO43" s="69"/>
    </row>
    <row r="44" spans="1:41" ht="14.25" customHeight="1">
      <c r="A44" s="1"/>
      <c r="B44" s="1"/>
      <c r="C44" s="1"/>
      <c r="D44" s="15" t="s">
        <v>172</v>
      </c>
      <c r="E44" s="32"/>
      <c r="F44" s="32"/>
      <c r="G44" s="32"/>
      <c r="H44" s="32"/>
      <c r="I44" s="32"/>
      <c r="J44" s="32"/>
      <c r="K44" s="32"/>
      <c r="L44" s="32"/>
      <c r="M44" s="32"/>
      <c r="N44" s="1"/>
      <c r="O44" s="1"/>
      <c r="P44" s="1"/>
      <c r="Q44" s="1"/>
      <c r="R44" s="1"/>
      <c r="S44" s="1"/>
      <c r="T44" s="1"/>
      <c r="U44" s="1"/>
      <c r="V44" s="1"/>
      <c r="W44" s="1"/>
      <c r="X44" s="1"/>
      <c r="Y44" s="1"/>
      <c r="Z44" s="1"/>
      <c r="AA44" s="1"/>
      <c r="AB44" s="1"/>
      <c r="AC44" s="1"/>
      <c r="AD44" s="1"/>
      <c r="AE44" s="1"/>
      <c r="AF44" s="1"/>
      <c r="AG44" s="1"/>
      <c r="AH44" s="21"/>
    </row>
    <row r="45" spans="1:41" ht="14.25" customHeight="1">
      <c r="A45" s="1"/>
      <c r="B45" s="1"/>
      <c r="C45" s="1"/>
      <c r="D45" s="15"/>
      <c r="E45" s="15" t="s">
        <v>143</v>
      </c>
      <c r="F45" s="32"/>
      <c r="G45" s="32"/>
      <c r="H45" s="32"/>
      <c r="I45" s="32"/>
      <c r="J45" s="32"/>
      <c r="K45" s="32"/>
      <c r="L45" s="32"/>
      <c r="M45" s="32"/>
      <c r="N45" s="1"/>
      <c r="O45" s="1"/>
      <c r="P45" s="1"/>
      <c r="Q45" s="1"/>
      <c r="R45" s="1"/>
      <c r="S45" s="1"/>
      <c r="T45" s="1"/>
      <c r="U45" s="1"/>
      <c r="V45" s="1"/>
      <c r="W45" s="1"/>
      <c r="X45" s="1"/>
      <c r="Y45" s="1"/>
      <c r="Z45" s="1"/>
      <c r="AA45" s="1"/>
      <c r="AB45" s="1"/>
      <c r="AC45" s="1"/>
      <c r="AD45" s="1"/>
      <c r="AE45" s="1"/>
      <c r="AF45" s="1"/>
      <c r="AG45" s="1"/>
      <c r="AH45" s="21"/>
    </row>
    <row r="46" spans="1:41" ht="14.25" customHeight="1">
      <c r="A46" s="1"/>
      <c r="B46" s="1"/>
      <c r="C46" s="1"/>
      <c r="D46" s="15"/>
      <c r="E46" s="32"/>
      <c r="F46" s="32"/>
      <c r="G46" s="229"/>
      <c r="H46" s="230"/>
      <c r="I46" s="15" t="s">
        <v>141</v>
      </c>
      <c r="J46" s="32"/>
      <c r="K46" s="32"/>
      <c r="L46" s="32"/>
      <c r="M46" s="32"/>
      <c r="N46" s="1"/>
      <c r="O46" s="1"/>
      <c r="P46" s="1"/>
      <c r="Q46" s="1"/>
      <c r="R46" s="1"/>
      <c r="S46" s="1"/>
      <c r="T46" s="1"/>
      <c r="U46" s="1"/>
      <c r="V46" s="1"/>
      <c r="W46" s="1"/>
      <c r="X46" s="1"/>
      <c r="Y46" s="1"/>
      <c r="Z46" s="1"/>
      <c r="AA46" s="1"/>
      <c r="AB46" s="1"/>
      <c r="AC46" s="1"/>
      <c r="AD46" s="1"/>
      <c r="AE46" s="1"/>
      <c r="AF46" s="1"/>
      <c r="AG46" s="1"/>
      <c r="AH46" s="21"/>
    </row>
    <row r="47" spans="1:41" ht="14.25" customHeight="1">
      <c r="A47" s="1"/>
      <c r="B47" s="1"/>
      <c r="C47" s="1"/>
      <c r="D47" s="15"/>
      <c r="E47" s="32"/>
      <c r="F47" s="32"/>
      <c r="G47" s="229"/>
      <c r="H47" s="230"/>
      <c r="I47" s="15" t="s">
        <v>142</v>
      </c>
      <c r="J47" s="32"/>
      <c r="K47" s="32"/>
      <c r="L47" s="32"/>
      <c r="M47" s="32"/>
      <c r="N47" s="1"/>
      <c r="O47" s="1"/>
      <c r="P47" s="1"/>
      <c r="Q47" s="1"/>
      <c r="R47" s="1"/>
      <c r="S47" s="1"/>
      <c r="T47" s="1"/>
      <c r="U47" s="1"/>
      <c r="V47" s="1"/>
      <c r="W47" s="1"/>
      <c r="X47" s="1"/>
      <c r="Y47" s="1"/>
      <c r="Z47" s="1"/>
      <c r="AA47" s="1"/>
      <c r="AB47" s="1"/>
      <c r="AC47" s="1"/>
      <c r="AD47" s="1"/>
      <c r="AE47" s="1"/>
      <c r="AF47" s="1"/>
      <c r="AG47" s="1"/>
      <c r="AH47" s="21"/>
    </row>
    <row r="48" spans="1:41" ht="14.25" customHeight="1">
      <c r="A48" s="1"/>
      <c r="B48" s="1"/>
      <c r="C48" s="1"/>
      <c r="D48" s="15"/>
      <c r="E48" s="37"/>
      <c r="F48" s="37"/>
      <c r="G48" s="36" t="s">
        <v>140</v>
      </c>
      <c r="H48" s="74"/>
      <c r="I48" s="206"/>
      <c r="J48" s="207"/>
      <c r="K48" s="207"/>
      <c r="L48" s="207"/>
      <c r="M48" s="207"/>
      <c r="N48" s="207"/>
      <c r="O48" s="207"/>
      <c r="P48" s="207"/>
      <c r="Q48" s="207"/>
      <c r="R48" s="207"/>
      <c r="S48" s="207"/>
      <c r="T48" s="207"/>
      <c r="U48" s="207"/>
      <c r="V48" s="207"/>
      <c r="W48" s="207"/>
      <c r="X48" s="207"/>
      <c r="Y48" s="207"/>
      <c r="Z48" s="207"/>
      <c r="AA48" s="208"/>
      <c r="AB48" s="1"/>
      <c r="AC48" s="1"/>
      <c r="AD48" s="1"/>
      <c r="AE48" s="1"/>
      <c r="AF48" s="1"/>
      <c r="AG48" s="1"/>
      <c r="AH48" s="21"/>
    </row>
    <row r="49" spans="1:34" ht="14.25" customHeight="1">
      <c r="A49" s="1"/>
      <c r="B49" s="1"/>
      <c r="C49" s="1"/>
      <c r="D49" s="15"/>
      <c r="E49" s="37"/>
      <c r="F49" s="37"/>
      <c r="G49" s="73"/>
      <c r="H49" s="37"/>
      <c r="I49" s="32"/>
      <c r="J49" s="32"/>
      <c r="K49" s="32"/>
      <c r="L49" s="32"/>
      <c r="M49" s="32"/>
      <c r="N49" s="32"/>
      <c r="O49" s="32"/>
      <c r="P49" s="32"/>
      <c r="Q49" s="32"/>
      <c r="R49" s="32"/>
      <c r="S49" s="32"/>
      <c r="T49" s="32"/>
      <c r="U49" s="32"/>
      <c r="V49" s="32"/>
      <c r="W49" s="32"/>
      <c r="X49" s="32"/>
      <c r="Y49" s="32"/>
      <c r="Z49" s="32"/>
      <c r="AA49" s="32"/>
      <c r="AB49" s="1"/>
      <c r="AC49" s="1"/>
      <c r="AD49" s="1"/>
      <c r="AE49" s="1"/>
      <c r="AF49" s="1"/>
      <c r="AG49" s="1"/>
      <c r="AH49" s="21"/>
    </row>
    <row r="50" spans="1:34" ht="14.25" customHeight="1">
      <c r="A50" s="1"/>
      <c r="B50" s="1"/>
      <c r="C50" s="1"/>
      <c r="D50" s="15"/>
      <c r="E50" s="15" t="s">
        <v>144</v>
      </c>
      <c r="F50" s="37"/>
      <c r="G50" s="36"/>
      <c r="H50" s="37"/>
      <c r="I50" s="32"/>
      <c r="J50" s="32"/>
      <c r="K50" s="32"/>
      <c r="L50" s="32"/>
      <c r="M50" s="32"/>
      <c r="N50" s="32"/>
      <c r="O50" s="32"/>
      <c r="P50" s="32"/>
      <c r="Q50" s="32"/>
      <c r="R50" s="32"/>
      <c r="S50" s="32"/>
      <c r="T50" s="32"/>
      <c r="U50" s="32"/>
      <c r="V50" s="32"/>
      <c r="W50" s="32"/>
      <c r="X50" s="32"/>
      <c r="Y50" s="32"/>
      <c r="Z50" s="32"/>
      <c r="AA50" s="32"/>
      <c r="AB50" s="1"/>
      <c r="AC50" s="1"/>
      <c r="AD50" s="1"/>
      <c r="AE50" s="1"/>
      <c r="AF50" s="1"/>
      <c r="AG50" s="1"/>
      <c r="AH50" s="21"/>
    </row>
    <row r="51" spans="1:34" ht="14.25" customHeight="1">
      <c r="A51" s="1"/>
      <c r="B51" s="1"/>
      <c r="C51" s="1"/>
      <c r="D51" s="15"/>
      <c r="E51" s="101"/>
      <c r="F51" s="101"/>
      <c r="G51" s="36" t="s">
        <v>156</v>
      </c>
      <c r="H51" s="32"/>
      <c r="I51" s="32"/>
      <c r="J51" s="32"/>
      <c r="K51" s="32"/>
      <c r="L51" s="32"/>
      <c r="M51" s="32"/>
      <c r="N51" s="32"/>
      <c r="O51" s="32"/>
      <c r="P51" s="1"/>
      <c r="Q51" s="1"/>
      <c r="R51" s="1"/>
      <c r="S51" s="1"/>
      <c r="T51" s="1"/>
      <c r="U51" s="105"/>
      <c r="V51" s="106"/>
      <c r="W51" s="106"/>
      <c r="X51" s="106"/>
      <c r="Y51" s="107"/>
      <c r="Z51" s="32" t="s">
        <v>91</v>
      </c>
      <c r="AA51" s="1"/>
      <c r="AB51" s="1"/>
      <c r="AC51" s="1"/>
      <c r="AD51" s="1"/>
      <c r="AE51" s="1"/>
      <c r="AF51" s="1"/>
      <c r="AG51" s="1"/>
      <c r="AH51" s="21"/>
    </row>
    <row r="52" spans="1:34" ht="14.25" customHeight="1">
      <c r="A52" s="1"/>
      <c r="B52" s="1"/>
      <c r="C52" s="1"/>
      <c r="D52" s="15"/>
      <c r="E52" s="101"/>
      <c r="F52" s="101"/>
      <c r="G52" s="100" t="s">
        <v>155</v>
      </c>
      <c r="H52" s="75"/>
      <c r="I52" s="75"/>
      <c r="J52" s="75"/>
      <c r="K52" s="75"/>
      <c r="L52" s="32"/>
      <c r="M52" s="32"/>
      <c r="N52" s="32"/>
      <c r="O52" s="32"/>
      <c r="P52" s="1"/>
      <c r="Q52" s="1"/>
      <c r="R52" s="1"/>
      <c r="S52" s="1"/>
      <c r="T52" s="1"/>
      <c r="U52" s="105"/>
      <c r="V52" s="106"/>
      <c r="W52" s="106"/>
      <c r="X52" s="106"/>
      <c r="Y52" s="107"/>
      <c r="Z52" s="1" t="s">
        <v>118</v>
      </c>
      <c r="AA52" s="1"/>
      <c r="AB52" s="1"/>
      <c r="AC52" s="1"/>
      <c r="AD52" s="1"/>
      <c r="AE52" s="1"/>
      <c r="AF52" s="1"/>
      <c r="AG52" s="1"/>
      <c r="AH52" s="21"/>
    </row>
    <row r="53" spans="1:34" ht="14.25" customHeight="1">
      <c r="A53" s="1"/>
      <c r="B53" s="1"/>
      <c r="C53" s="1"/>
      <c r="D53" s="15"/>
      <c r="G53" s="68"/>
      <c r="H53" s="75"/>
      <c r="I53" s="75"/>
      <c r="J53" s="75"/>
      <c r="K53" s="75"/>
      <c r="L53" s="32"/>
      <c r="M53" s="32"/>
      <c r="N53" s="32"/>
      <c r="O53" s="32"/>
      <c r="P53" s="1"/>
      <c r="Q53" s="1"/>
      <c r="R53" s="1"/>
      <c r="S53" s="1"/>
      <c r="T53" s="1"/>
      <c r="U53" s="66"/>
      <c r="V53" s="66"/>
      <c r="W53" s="66"/>
      <c r="X53" s="66"/>
      <c r="Y53" s="66"/>
      <c r="Z53" s="67"/>
      <c r="AA53" s="1"/>
      <c r="AB53" s="1"/>
      <c r="AC53" s="1"/>
      <c r="AD53" s="1"/>
      <c r="AE53" s="1"/>
      <c r="AF53" s="1"/>
      <c r="AG53" s="1"/>
      <c r="AH53" s="21"/>
    </row>
    <row r="54" spans="1:34" ht="14.25" customHeight="1">
      <c r="A54" s="1"/>
      <c r="B54" s="1"/>
      <c r="C54" s="1"/>
      <c r="D54" s="15"/>
      <c r="E54" s="100" t="s">
        <v>161</v>
      </c>
      <c r="G54" s="68"/>
      <c r="H54" s="75"/>
      <c r="I54" s="75"/>
      <c r="J54" s="75"/>
      <c r="K54" s="75"/>
      <c r="L54" s="32"/>
      <c r="M54" s="32"/>
      <c r="N54" s="32"/>
      <c r="O54" s="32"/>
      <c r="P54" s="1"/>
      <c r="Q54" s="1"/>
      <c r="R54" s="1"/>
      <c r="S54" s="1"/>
      <c r="T54" s="1"/>
      <c r="U54" s="66"/>
      <c r="V54" s="66"/>
      <c r="W54" s="66"/>
      <c r="X54" s="66"/>
      <c r="Y54" s="66"/>
      <c r="Z54" s="67"/>
      <c r="AA54" s="1"/>
      <c r="AB54" s="1"/>
      <c r="AC54" s="1"/>
      <c r="AD54" s="1"/>
      <c r="AE54" s="1"/>
      <c r="AF54" s="1"/>
      <c r="AG54" s="1"/>
      <c r="AH54" s="21"/>
    </row>
    <row r="55" spans="1:34" ht="14.25" customHeight="1">
      <c r="A55" s="1"/>
      <c r="B55" s="1"/>
      <c r="C55" s="1"/>
      <c r="D55" s="1"/>
      <c r="E55" s="219"/>
      <c r="F55" s="219"/>
      <c r="G55" s="219"/>
      <c r="H55" s="219"/>
      <c r="I55" s="219"/>
      <c r="J55" s="219"/>
      <c r="K55" s="219"/>
      <c r="L55" s="219"/>
      <c r="M55" s="219"/>
      <c r="N55" s="219"/>
      <c r="O55" s="219"/>
      <c r="P55" s="219"/>
      <c r="Q55" s="219"/>
      <c r="R55" s="219"/>
      <c r="S55" s="219"/>
      <c r="T55" s="219"/>
      <c r="U55" s="219"/>
      <c r="V55" s="219"/>
      <c r="W55" s="219"/>
      <c r="X55" s="219"/>
      <c r="Y55" s="219"/>
      <c r="Z55" s="219"/>
      <c r="AA55" s="219"/>
      <c r="AB55" s="219"/>
      <c r="AC55" s="219"/>
      <c r="AD55" s="4"/>
      <c r="AE55" s="1"/>
      <c r="AF55" s="1"/>
      <c r="AG55" s="1"/>
      <c r="AH55" s="21"/>
    </row>
    <row r="56" spans="1:34" ht="14.25" customHeight="1">
      <c r="A56" s="1"/>
      <c r="B56" s="1"/>
      <c r="C56" s="1"/>
      <c r="D56" s="14"/>
      <c r="E56" s="219"/>
      <c r="F56" s="219"/>
      <c r="G56" s="219"/>
      <c r="H56" s="219"/>
      <c r="I56" s="219"/>
      <c r="J56" s="219"/>
      <c r="K56" s="219"/>
      <c r="L56" s="219"/>
      <c r="M56" s="219"/>
      <c r="N56" s="219"/>
      <c r="O56" s="219"/>
      <c r="P56" s="219"/>
      <c r="Q56" s="219"/>
      <c r="R56" s="219"/>
      <c r="S56" s="219"/>
      <c r="T56" s="219"/>
      <c r="U56" s="219"/>
      <c r="V56" s="219"/>
      <c r="W56" s="219"/>
      <c r="X56" s="219"/>
      <c r="Y56" s="219"/>
      <c r="Z56" s="219"/>
      <c r="AA56" s="219"/>
      <c r="AB56" s="219"/>
      <c r="AC56" s="219"/>
      <c r="AD56" s="4"/>
      <c r="AE56" s="1"/>
      <c r="AF56" s="1"/>
      <c r="AG56" s="1"/>
      <c r="AH56" s="21"/>
    </row>
    <row r="57" spans="1:34" ht="14.25" customHeight="1">
      <c r="A57" s="1"/>
      <c r="B57" s="1"/>
      <c r="C57" s="1"/>
      <c r="D57" s="14"/>
      <c r="E57" s="219"/>
      <c r="F57" s="219"/>
      <c r="G57" s="219"/>
      <c r="H57" s="219"/>
      <c r="I57" s="219"/>
      <c r="J57" s="219"/>
      <c r="K57" s="219"/>
      <c r="L57" s="219"/>
      <c r="M57" s="219"/>
      <c r="N57" s="219"/>
      <c r="O57" s="219"/>
      <c r="P57" s="219"/>
      <c r="Q57" s="219"/>
      <c r="R57" s="219"/>
      <c r="S57" s="219"/>
      <c r="T57" s="219"/>
      <c r="U57" s="219"/>
      <c r="V57" s="219"/>
      <c r="W57" s="219"/>
      <c r="X57" s="219"/>
      <c r="Y57" s="219"/>
      <c r="Z57" s="219"/>
      <c r="AA57" s="219"/>
      <c r="AB57" s="219"/>
      <c r="AC57" s="219"/>
      <c r="AD57" s="4"/>
      <c r="AE57" s="1"/>
      <c r="AF57" s="1"/>
      <c r="AG57" s="1"/>
      <c r="AH57" s="21"/>
    </row>
    <row r="58" spans="1:34" ht="14.25" customHeight="1">
      <c r="A58" s="1"/>
      <c r="B58" s="1"/>
      <c r="C58" s="1"/>
      <c r="D58" s="15"/>
      <c r="E58" s="76"/>
      <c r="F58" s="65"/>
      <c r="G58" s="76"/>
      <c r="H58" s="76"/>
      <c r="I58" s="76"/>
      <c r="J58" s="32"/>
      <c r="K58" s="32"/>
      <c r="L58" s="32"/>
      <c r="M58" s="32"/>
      <c r="N58" s="1"/>
      <c r="O58" s="1"/>
      <c r="P58" s="1"/>
      <c r="Q58" s="1"/>
      <c r="R58" s="1"/>
      <c r="S58" s="1"/>
      <c r="T58" s="1"/>
      <c r="U58" s="1"/>
      <c r="V58" s="1"/>
      <c r="W58" s="1"/>
      <c r="X58" s="1"/>
      <c r="Y58" s="1"/>
      <c r="Z58" s="1"/>
      <c r="AA58" s="1"/>
      <c r="AB58" s="1"/>
      <c r="AC58" s="1"/>
      <c r="AD58" s="1"/>
      <c r="AE58" s="1"/>
      <c r="AF58" s="1"/>
      <c r="AG58" s="1"/>
      <c r="AH58" s="21"/>
    </row>
    <row r="59" spans="1:34" ht="14.25" customHeight="1">
      <c r="A59" s="1"/>
      <c r="B59" s="1"/>
      <c r="C59" s="1"/>
      <c r="E59" s="15" t="s">
        <v>160</v>
      </c>
      <c r="F59" s="32"/>
      <c r="G59" s="32"/>
      <c r="H59" s="32"/>
      <c r="I59" s="32"/>
      <c r="J59" s="32"/>
      <c r="K59" s="32"/>
      <c r="L59" s="32"/>
      <c r="M59" s="32"/>
      <c r="N59" s="1"/>
      <c r="O59" s="1"/>
      <c r="P59" s="1"/>
      <c r="Q59" s="1"/>
      <c r="R59" s="1"/>
      <c r="S59" s="1"/>
      <c r="T59" s="1"/>
      <c r="U59" s="1"/>
      <c r="V59" s="1"/>
      <c r="W59" s="1"/>
      <c r="X59" s="1"/>
      <c r="Y59" s="1"/>
      <c r="Z59" s="1"/>
      <c r="AA59" s="1"/>
      <c r="AB59" s="1"/>
      <c r="AC59" s="1"/>
      <c r="AD59" s="1"/>
      <c r="AE59" s="1"/>
      <c r="AF59" s="1"/>
      <c r="AG59" s="1"/>
      <c r="AH59" s="21"/>
    </row>
    <row r="60" spans="1:34" ht="14.25" customHeight="1">
      <c r="A60" s="1"/>
      <c r="B60" s="1"/>
      <c r="C60" s="1"/>
      <c r="D60" s="14"/>
      <c r="E60" s="220"/>
      <c r="F60" s="221"/>
      <c r="G60" s="221"/>
      <c r="H60" s="221"/>
      <c r="I60" s="221"/>
      <c r="J60" s="221"/>
      <c r="K60" s="221"/>
      <c r="L60" s="221"/>
      <c r="M60" s="221"/>
      <c r="N60" s="221"/>
      <c r="O60" s="221"/>
      <c r="P60" s="221"/>
      <c r="Q60" s="221"/>
      <c r="R60" s="221"/>
      <c r="S60" s="221"/>
      <c r="T60" s="221"/>
      <c r="U60" s="221"/>
      <c r="V60" s="221"/>
      <c r="W60" s="221"/>
      <c r="X60" s="221"/>
      <c r="Y60" s="221"/>
      <c r="Z60" s="221"/>
      <c r="AA60" s="221"/>
      <c r="AB60" s="221"/>
      <c r="AC60" s="222"/>
      <c r="AD60" s="4"/>
      <c r="AE60" s="1"/>
      <c r="AF60" s="1"/>
      <c r="AG60" s="1"/>
      <c r="AH60" s="21"/>
    </row>
    <row r="61" spans="1:34" ht="14.25" customHeight="1">
      <c r="A61" s="1"/>
      <c r="B61" s="1"/>
      <c r="C61" s="1"/>
      <c r="D61" s="14"/>
      <c r="E61" s="223"/>
      <c r="F61" s="224"/>
      <c r="G61" s="224"/>
      <c r="H61" s="224"/>
      <c r="I61" s="224"/>
      <c r="J61" s="224"/>
      <c r="K61" s="224"/>
      <c r="L61" s="224"/>
      <c r="M61" s="224"/>
      <c r="N61" s="224"/>
      <c r="O61" s="224"/>
      <c r="P61" s="224"/>
      <c r="Q61" s="224"/>
      <c r="R61" s="224"/>
      <c r="S61" s="224"/>
      <c r="T61" s="224"/>
      <c r="U61" s="224"/>
      <c r="V61" s="224"/>
      <c r="W61" s="224"/>
      <c r="X61" s="224"/>
      <c r="Y61" s="224"/>
      <c r="Z61" s="224"/>
      <c r="AA61" s="224"/>
      <c r="AB61" s="224"/>
      <c r="AC61" s="225"/>
      <c r="AD61" s="4"/>
      <c r="AE61" s="1"/>
      <c r="AF61" s="1"/>
      <c r="AG61" s="1"/>
      <c r="AH61" s="21"/>
    </row>
    <row r="62" spans="1:34" ht="14.25" customHeight="1">
      <c r="A62" s="1"/>
      <c r="B62" s="1"/>
      <c r="C62" s="1"/>
      <c r="D62" s="14"/>
      <c r="E62" s="226"/>
      <c r="F62" s="227"/>
      <c r="G62" s="227"/>
      <c r="H62" s="227"/>
      <c r="I62" s="227"/>
      <c r="J62" s="227"/>
      <c r="K62" s="227"/>
      <c r="L62" s="227"/>
      <c r="M62" s="227"/>
      <c r="N62" s="227"/>
      <c r="O62" s="227"/>
      <c r="P62" s="227"/>
      <c r="Q62" s="227"/>
      <c r="R62" s="227"/>
      <c r="S62" s="227"/>
      <c r="T62" s="227"/>
      <c r="U62" s="227"/>
      <c r="V62" s="227"/>
      <c r="W62" s="227"/>
      <c r="X62" s="227"/>
      <c r="Y62" s="227"/>
      <c r="Z62" s="227"/>
      <c r="AA62" s="227"/>
      <c r="AB62" s="227"/>
      <c r="AC62" s="228"/>
      <c r="AD62" s="1"/>
      <c r="AE62" s="1"/>
      <c r="AF62" s="1"/>
      <c r="AG62" s="1"/>
      <c r="AH62" s="21"/>
    </row>
    <row r="63" spans="1:34">
      <c r="A63" s="1"/>
      <c r="B63" s="1"/>
      <c r="C63" s="1"/>
      <c r="D63" s="14"/>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row>
    <row r="64" spans="1:34">
      <c r="A64" s="1"/>
      <c r="B64" s="1"/>
      <c r="C64" s="1"/>
      <c r="D64" s="15" t="s">
        <v>173</v>
      </c>
      <c r="E64" s="32"/>
      <c r="F64" s="32"/>
      <c r="G64" s="32"/>
      <c r="H64" s="32"/>
      <c r="I64" s="32"/>
      <c r="J64" s="32"/>
      <c r="K64" s="32"/>
      <c r="L64" s="32"/>
      <c r="M64" s="32"/>
      <c r="N64" s="1"/>
      <c r="O64" s="1"/>
      <c r="P64" s="1"/>
      <c r="Q64" s="1"/>
      <c r="R64" s="1"/>
      <c r="S64" s="1"/>
      <c r="T64" s="1"/>
      <c r="U64" s="1"/>
      <c r="V64" s="1"/>
      <c r="W64" s="1"/>
      <c r="X64" s="1"/>
      <c r="Y64" s="1"/>
      <c r="Z64" s="1"/>
      <c r="AA64" s="1"/>
      <c r="AB64" s="1"/>
      <c r="AC64" s="1"/>
      <c r="AD64" s="1"/>
      <c r="AE64" s="1"/>
      <c r="AF64" s="1"/>
      <c r="AG64" s="1"/>
    </row>
    <row r="65" spans="1:33" ht="18.75" customHeight="1">
      <c r="A65" s="1"/>
      <c r="B65" s="1"/>
      <c r="C65" s="1"/>
      <c r="E65" s="212"/>
      <c r="F65" s="213"/>
      <c r="G65" s="24" t="s">
        <v>93</v>
      </c>
      <c r="H65" s="23"/>
      <c r="I65" s="23"/>
      <c r="J65" s="23"/>
      <c r="K65" s="23"/>
      <c r="L65" s="23"/>
      <c r="M65" s="23"/>
      <c r="N65" s="23"/>
      <c r="O65" s="23"/>
      <c r="P65" s="23"/>
      <c r="Q65" s="23"/>
      <c r="R65" s="23"/>
      <c r="S65" s="1"/>
      <c r="T65" s="1"/>
      <c r="U65" s="1"/>
      <c r="V65" s="1"/>
      <c r="W65" s="1"/>
      <c r="X65" s="1"/>
      <c r="Y65" s="1"/>
      <c r="Z65" s="1"/>
      <c r="AA65" s="1"/>
      <c r="AB65" s="1"/>
      <c r="AC65" s="1"/>
      <c r="AD65" s="1"/>
      <c r="AE65" s="1"/>
      <c r="AF65" s="1"/>
      <c r="AG65" s="1"/>
    </row>
    <row r="66" spans="1:33">
      <c r="A66" s="1"/>
      <c r="B66" s="1"/>
      <c r="C66" s="1"/>
      <c r="E66" s="212"/>
      <c r="F66" s="213"/>
      <c r="G66" s="1" t="s">
        <v>94</v>
      </c>
      <c r="H66" s="1"/>
      <c r="I66" s="1"/>
      <c r="J66" s="1"/>
      <c r="K66" s="1"/>
      <c r="L66" s="1"/>
      <c r="M66" s="1"/>
      <c r="N66" s="1"/>
      <c r="O66" s="1"/>
      <c r="P66" s="1"/>
      <c r="Q66" s="1"/>
      <c r="R66" s="1"/>
      <c r="S66" s="1"/>
      <c r="T66" s="1"/>
      <c r="U66" s="1"/>
      <c r="V66" s="1"/>
      <c r="W66" s="1"/>
      <c r="X66" s="1"/>
      <c r="Y66" s="1"/>
      <c r="Z66" s="1"/>
      <c r="AA66" s="1"/>
      <c r="AB66" s="1"/>
      <c r="AC66" s="1"/>
      <c r="AD66" s="1"/>
      <c r="AE66" s="1"/>
      <c r="AF66" s="1"/>
      <c r="AG66" s="1"/>
    </row>
    <row r="67" spans="1:33">
      <c r="A67" s="1"/>
      <c r="B67" s="1"/>
      <c r="C67" s="1"/>
      <c r="E67" s="212"/>
      <c r="F67" s="213"/>
      <c r="G67" s="1" t="s">
        <v>95</v>
      </c>
      <c r="H67" s="1"/>
      <c r="I67" s="1"/>
      <c r="J67" s="1"/>
      <c r="K67" s="1"/>
      <c r="L67" s="1"/>
      <c r="M67" s="1"/>
      <c r="N67" s="1"/>
      <c r="O67" s="1"/>
      <c r="P67" s="1"/>
      <c r="Q67" s="1"/>
      <c r="R67" s="1"/>
      <c r="S67" s="1"/>
      <c r="T67" s="1"/>
      <c r="U67" s="1"/>
      <c r="V67" s="1"/>
      <c r="W67" s="1"/>
      <c r="X67" s="1"/>
      <c r="Y67" s="1"/>
      <c r="Z67" s="1"/>
      <c r="AA67" s="1"/>
      <c r="AB67" s="1"/>
      <c r="AC67" s="1"/>
      <c r="AD67" s="1"/>
      <c r="AE67" s="1"/>
      <c r="AF67" s="1"/>
      <c r="AG67" s="1"/>
    </row>
    <row r="68" spans="1:33">
      <c r="A68" s="1"/>
      <c r="B68" s="1"/>
      <c r="C68" s="1"/>
      <c r="E68" s="212"/>
      <c r="F68" s="213"/>
      <c r="G68" s="5" t="s">
        <v>96</v>
      </c>
      <c r="H68" s="1"/>
      <c r="I68" s="1"/>
      <c r="J68" s="1" t="s">
        <v>97</v>
      </c>
      <c r="K68" s="1"/>
      <c r="L68" s="1"/>
      <c r="M68" s="1"/>
      <c r="N68" s="1"/>
      <c r="O68" s="1"/>
      <c r="P68" s="1"/>
      <c r="Q68" s="1"/>
      <c r="R68" s="1"/>
      <c r="S68" s="1"/>
      <c r="T68" s="1"/>
      <c r="U68" s="1"/>
      <c r="V68" s="1"/>
      <c r="W68" s="1"/>
      <c r="X68" s="1"/>
      <c r="Y68" s="1"/>
      <c r="Z68" s="1"/>
      <c r="AA68" s="1"/>
      <c r="AB68" s="1"/>
      <c r="AC68" s="1"/>
      <c r="AD68" s="1"/>
      <c r="AE68" s="1"/>
      <c r="AF68" s="1"/>
      <c r="AG68" s="1"/>
    </row>
    <row r="69" spans="1:33">
      <c r="A69" s="1"/>
      <c r="B69" s="1"/>
      <c r="C69" s="1"/>
      <c r="D69" s="14"/>
      <c r="E69" s="1"/>
      <c r="F69" s="1"/>
      <c r="G69" s="1"/>
      <c r="H69" s="206"/>
      <c r="I69" s="207"/>
      <c r="J69" s="207"/>
      <c r="K69" s="207"/>
      <c r="L69" s="207"/>
      <c r="M69" s="207"/>
      <c r="N69" s="207"/>
      <c r="O69" s="207"/>
      <c r="P69" s="207"/>
      <c r="Q69" s="207"/>
      <c r="R69" s="207"/>
      <c r="S69" s="207"/>
      <c r="T69" s="207"/>
      <c r="U69" s="207"/>
      <c r="V69" s="207"/>
      <c r="W69" s="207"/>
      <c r="X69" s="207"/>
      <c r="Y69" s="207"/>
      <c r="Z69" s="207"/>
      <c r="AA69" s="207"/>
      <c r="AB69" s="207"/>
      <c r="AC69" s="208"/>
      <c r="AD69" s="1"/>
      <c r="AE69" s="1"/>
      <c r="AF69" s="1"/>
      <c r="AG69" s="1"/>
    </row>
    <row r="70" spans="1:33">
      <c r="A70" s="1"/>
      <c r="B70" s="1"/>
      <c r="C70" s="1"/>
      <c r="D70" s="14"/>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row>
    <row r="71" spans="1:33">
      <c r="A71" s="1"/>
      <c r="B71" s="1"/>
      <c r="C71" s="1"/>
      <c r="D71" s="15" t="s">
        <v>174</v>
      </c>
      <c r="E71" s="32"/>
      <c r="F71" s="32"/>
      <c r="G71" s="32"/>
      <c r="H71" s="32"/>
      <c r="I71" s="32"/>
      <c r="J71" s="32"/>
      <c r="K71" s="32"/>
      <c r="L71" s="32"/>
      <c r="M71" s="32"/>
      <c r="N71" s="1"/>
      <c r="O71" s="1"/>
      <c r="P71" s="1"/>
      <c r="Q71" s="1"/>
      <c r="R71" s="1"/>
      <c r="S71" s="1"/>
      <c r="T71" s="1"/>
      <c r="U71" s="1"/>
      <c r="V71" s="1"/>
      <c r="W71" s="1"/>
      <c r="X71" s="1"/>
      <c r="Y71" s="1"/>
      <c r="Z71" s="1"/>
      <c r="AA71" s="1"/>
      <c r="AB71" s="1"/>
      <c r="AC71" s="1"/>
      <c r="AD71" s="1"/>
      <c r="AE71" s="1"/>
      <c r="AF71" s="1"/>
      <c r="AG71" s="1"/>
    </row>
    <row r="72" spans="1:33">
      <c r="A72" s="1"/>
      <c r="B72" s="1"/>
      <c r="C72" s="1"/>
      <c r="E72" s="212"/>
      <c r="F72" s="213"/>
      <c r="G72" s="24" t="s">
        <v>98</v>
      </c>
      <c r="H72" s="23"/>
      <c r="I72" s="23"/>
      <c r="J72" s="23"/>
      <c r="K72" s="23"/>
      <c r="L72" s="23"/>
      <c r="M72" s="23"/>
      <c r="N72" s="23"/>
      <c r="O72" s="23"/>
      <c r="P72" s="23"/>
      <c r="Q72" s="23"/>
      <c r="R72" s="23"/>
      <c r="S72" s="1"/>
      <c r="T72" s="1"/>
      <c r="U72" s="1"/>
      <c r="V72" s="1"/>
      <c r="W72" s="1"/>
      <c r="X72" s="1"/>
      <c r="Y72" s="1"/>
      <c r="Z72" s="1"/>
      <c r="AA72" s="1"/>
      <c r="AB72" s="1"/>
      <c r="AC72" s="1"/>
      <c r="AD72" s="1"/>
      <c r="AE72" s="1"/>
      <c r="AF72" s="1"/>
      <c r="AG72" s="1"/>
    </row>
    <row r="73" spans="1:33">
      <c r="A73" s="1"/>
      <c r="B73" s="1"/>
      <c r="C73" s="1"/>
      <c r="E73" s="212"/>
      <c r="F73" s="213"/>
      <c r="G73" s="1" t="s">
        <v>99</v>
      </c>
      <c r="H73" s="1"/>
      <c r="I73" s="1"/>
      <c r="J73" s="1"/>
      <c r="K73" s="1"/>
      <c r="L73" s="1"/>
      <c r="M73" s="1"/>
      <c r="N73" s="1"/>
      <c r="O73" s="1"/>
      <c r="P73" s="1"/>
      <c r="Q73" s="1"/>
      <c r="R73" s="1"/>
      <c r="S73" s="1"/>
      <c r="T73" s="1"/>
      <c r="U73" s="1"/>
      <c r="V73" s="1"/>
      <c r="W73" s="1"/>
      <c r="X73" s="1"/>
      <c r="Y73" s="1"/>
      <c r="Z73" s="1"/>
      <c r="AA73" s="1"/>
      <c r="AB73" s="1"/>
      <c r="AC73" s="1"/>
      <c r="AD73" s="1"/>
      <c r="AE73" s="1"/>
      <c r="AF73" s="1"/>
      <c r="AG73" s="1"/>
    </row>
    <row r="74" spans="1:33">
      <c r="A74" s="1"/>
      <c r="B74" s="1"/>
      <c r="C74" s="1"/>
      <c r="E74" s="212"/>
      <c r="F74" s="213"/>
      <c r="G74" s="1" t="s">
        <v>100</v>
      </c>
      <c r="H74" s="1"/>
      <c r="I74" s="1"/>
      <c r="J74" s="1"/>
      <c r="K74" s="1"/>
      <c r="L74" s="1"/>
      <c r="M74" s="1"/>
      <c r="N74" s="1"/>
      <c r="O74" s="1"/>
      <c r="P74" s="1"/>
      <c r="Q74" s="1"/>
      <c r="R74" s="1"/>
      <c r="S74" s="1"/>
      <c r="T74" s="1"/>
      <c r="U74" s="1"/>
      <c r="V74" s="1"/>
      <c r="W74" s="1"/>
      <c r="X74" s="1"/>
      <c r="Y74" s="1"/>
      <c r="Z74" s="1"/>
      <c r="AA74" s="1"/>
      <c r="AB74" s="1"/>
      <c r="AC74" s="1"/>
      <c r="AD74" s="1"/>
      <c r="AE74" s="1"/>
      <c r="AF74" s="1"/>
      <c r="AG74" s="1"/>
    </row>
    <row r="75" spans="1:33">
      <c r="A75" s="1"/>
      <c r="B75" s="1"/>
      <c r="C75" s="1"/>
      <c r="E75" s="212"/>
      <c r="F75" s="213"/>
      <c r="G75" s="1" t="s">
        <v>101</v>
      </c>
      <c r="H75" s="1"/>
      <c r="I75" s="1"/>
      <c r="J75" s="1"/>
      <c r="K75" s="1"/>
      <c r="L75" s="1"/>
      <c r="M75" s="1"/>
      <c r="N75" s="1"/>
      <c r="O75" s="1"/>
      <c r="P75" s="1"/>
      <c r="Q75" s="1"/>
      <c r="R75" s="1"/>
      <c r="S75" s="1"/>
      <c r="T75" s="1"/>
      <c r="U75" s="1"/>
      <c r="V75" s="1"/>
      <c r="W75" s="1"/>
      <c r="X75" s="1"/>
      <c r="Y75" s="1"/>
      <c r="Z75" s="1"/>
      <c r="AA75" s="1"/>
      <c r="AB75" s="1"/>
      <c r="AC75" s="1"/>
      <c r="AD75" s="1"/>
      <c r="AE75" s="1"/>
      <c r="AF75" s="1"/>
      <c r="AG75" s="1"/>
    </row>
    <row r="76" spans="1:33" ht="18.75" customHeight="1">
      <c r="A76" s="1"/>
      <c r="B76" s="1"/>
      <c r="C76" s="1"/>
      <c r="E76" s="212"/>
      <c r="F76" s="213"/>
      <c r="G76" s="5" t="s">
        <v>96</v>
      </c>
      <c r="H76" s="1"/>
      <c r="I76" s="1"/>
      <c r="J76" s="1" t="s">
        <v>97</v>
      </c>
      <c r="K76" s="1"/>
      <c r="L76" s="1"/>
      <c r="M76" s="1"/>
      <c r="N76" s="1"/>
      <c r="O76" s="1"/>
      <c r="P76" s="1"/>
      <c r="Q76" s="1"/>
      <c r="R76" s="1"/>
      <c r="S76" s="1"/>
      <c r="T76" s="1"/>
      <c r="U76" s="1"/>
      <c r="V76" s="1"/>
      <c r="W76" s="1"/>
      <c r="X76" s="1"/>
      <c r="Y76" s="1"/>
      <c r="Z76" s="1"/>
      <c r="AA76" s="1"/>
      <c r="AB76" s="1"/>
      <c r="AC76" s="1"/>
      <c r="AD76" s="1"/>
      <c r="AE76" s="1"/>
      <c r="AF76" s="1"/>
      <c r="AG76" s="1"/>
    </row>
    <row r="77" spans="1:33">
      <c r="A77" s="1"/>
      <c r="B77" s="1"/>
      <c r="C77" s="1"/>
      <c r="E77" s="14"/>
      <c r="F77" s="1"/>
      <c r="G77" s="1"/>
      <c r="H77" s="206"/>
      <c r="I77" s="207"/>
      <c r="J77" s="207"/>
      <c r="K77" s="207"/>
      <c r="L77" s="207"/>
      <c r="M77" s="207"/>
      <c r="N77" s="207"/>
      <c r="O77" s="207"/>
      <c r="P77" s="207"/>
      <c r="Q77" s="207"/>
      <c r="R77" s="207"/>
      <c r="S77" s="207"/>
      <c r="T77" s="207"/>
      <c r="U77" s="207"/>
      <c r="V77" s="207"/>
      <c r="W77" s="207"/>
      <c r="X77" s="207"/>
      <c r="Y77" s="207"/>
      <c r="Z77" s="207"/>
      <c r="AA77" s="207"/>
      <c r="AB77" s="207"/>
      <c r="AC77" s="208"/>
      <c r="AD77" s="3"/>
      <c r="AE77" s="1"/>
      <c r="AF77" s="1"/>
      <c r="AG77" s="1"/>
    </row>
    <row r="78" spans="1:33">
      <c r="A78" s="1"/>
      <c r="B78" s="1"/>
      <c r="C78" s="1"/>
      <c r="D78" s="1"/>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1"/>
      <c r="AE78" s="1"/>
      <c r="AF78" s="1"/>
      <c r="AG78" s="1"/>
    </row>
    <row r="79" spans="1:33">
      <c r="A79" s="1"/>
      <c r="B79" s="1"/>
      <c r="C79" s="1"/>
      <c r="D79" s="15" t="s">
        <v>175</v>
      </c>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row>
    <row r="80" spans="1:33">
      <c r="A80" s="1"/>
      <c r="B80" s="1"/>
      <c r="C80" s="1"/>
      <c r="D80" s="1"/>
      <c r="E80" s="145"/>
      <c r="F80" s="146"/>
      <c r="G80" s="146"/>
      <c r="H80" s="146"/>
      <c r="I80" s="146"/>
      <c r="J80" s="146"/>
      <c r="K80" s="146"/>
      <c r="L80" s="146"/>
      <c r="M80" s="146"/>
      <c r="N80" s="146"/>
      <c r="O80" s="146"/>
      <c r="P80" s="146"/>
      <c r="Q80" s="146"/>
      <c r="R80" s="146"/>
      <c r="S80" s="146"/>
      <c r="T80" s="146"/>
      <c r="U80" s="146"/>
      <c r="V80" s="146"/>
      <c r="W80" s="146"/>
      <c r="X80" s="146"/>
      <c r="Y80" s="146"/>
      <c r="Z80" s="146"/>
      <c r="AA80" s="146"/>
      <c r="AB80" s="146"/>
      <c r="AC80" s="147"/>
      <c r="AD80" s="1"/>
      <c r="AE80" s="1"/>
      <c r="AF80" s="1"/>
      <c r="AG80" s="1"/>
    </row>
    <row r="81" spans="1:37">
      <c r="A81" s="1"/>
      <c r="B81" s="1"/>
      <c r="C81" s="1"/>
      <c r="D81" s="1"/>
      <c r="E81" s="148"/>
      <c r="F81" s="149"/>
      <c r="G81" s="149"/>
      <c r="H81" s="149"/>
      <c r="I81" s="149"/>
      <c r="J81" s="149"/>
      <c r="K81" s="149"/>
      <c r="L81" s="149"/>
      <c r="M81" s="149"/>
      <c r="N81" s="149"/>
      <c r="O81" s="149"/>
      <c r="P81" s="149"/>
      <c r="Q81" s="149"/>
      <c r="R81" s="149"/>
      <c r="S81" s="149"/>
      <c r="T81" s="149"/>
      <c r="U81" s="149"/>
      <c r="V81" s="149"/>
      <c r="W81" s="149"/>
      <c r="X81" s="149"/>
      <c r="Y81" s="149"/>
      <c r="Z81" s="149"/>
      <c r="AA81" s="149"/>
      <c r="AB81" s="149"/>
      <c r="AC81" s="150"/>
      <c r="AD81" s="1"/>
      <c r="AE81" s="1"/>
      <c r="AF81" s="1"/>
      <c r="AG81" s="1"/>
    </row>
    <row r="82" spans="1:37">
      <c r="A82" s="1"/>
      <c r="B82" s="1"/>
      <c r="C82" s="1"/>
      <c r="D82" s="1"/>
      <c r="E82" s="151"/>
      <c r="F82" s="152"/>
      <c r="G82" s="152"/>
      <c r="H82" s="152"/>
      <c r="I82" s="152"/>
      <c r="J82" s="152"/>
      <c r="K82" s="152"/>
      <c r="L82" s="152"/>
      <c r="M82" s="152"/>
      <c r="N82" s="152"/>
      <c r="O82" s="152"/>
      <c r="P82" s="152"/>
      <c r="Q82" s="152"/>
      <c r="R82" s="152"/>
      <c r="S82" s="152"/>
      <c r="T82" s="152"/>
      <c r="U82" s="152"/>
      <c r="V82" s="152"/>
      <c r="W82" s="152"/>
      <c r="X82" s="152"/>
      <c r="Y82" s="152"/>
      <c r="Z82" s="152"/>
      <c r="AA82" s="152"/>
      <c r="AB82" s="152"/>
      <c r="AC82" s="153"/>
      <c r="AD82" s="1"/>
      <c r="AE82" s="1"/>
      <c r="AF82" s="1"/>
      <c r="AG82" s="1"/>
    </row>
    <row r="83" spans="1:37">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row>
    <row r="84" spans="1:37">
      <c r="A84" s="1"/>
      <c r="B84" s="1"/>
      <c r="C84" s="1"/>
      <c r="D84" s="15" t="s">
        <v>176</v>
      </c>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row>
    <row r="85" spans="1:37" ht="19.5" customHeight="1">
      <c r="A85" s="1"/>
      <c r="B85" s="1"/>
      <c r="C85" s="1"/>
      <c r="D85" s="214" t="s">
        <v>102</v>
      </c>
      <c r="E85" s="214"/>
      <c r="F85" s="214"/>
      <c r="G85" s="214"/>
      <c r="H85" s="214"/>
      <c r="I85" s="214"/>
      <c r="J85" s="215"/>
      <c r="K85" s="44"/>
      <c r="L85" s="39" t="s">
        <v>103</v>
      </c>
      <c r="M85" s="40"/>
      <c r="N85" s="40"/>
      <c r="O85" s="41"/>
      <c r="P85" s="31"/>
      <c r="Q85" s="38" t="s">
        <v>104</v>
      </c>
      <c r="R85" s="43"/>
      <c r="S85" s="40"/>
      <c r="T85" s="40"/>
      <c r="U85" s="40"/>
      <c r="V85" s="40"/>
      <c r="W85" s="41"/>
      <c r="X85" s="31"/>
      <c r="Y85" s="38" t="s">
        <v>105</v>
      </c>
      <c r="Z85" s="38"/>
      <c r="AA85" s="38"/>
      <c r="AB85" s="38"/>
      <c r="AC85" s="38"/>
      <c r="AD85" s="38"/>
      <c r="AF85" s="1"/>
      <c r="AG85" s="1"/>
      <c r="AH85" s="1"/>
      <c r="AI85" s="1"/>
      <c r="AJ85" s="1"/>
      <c r="AK85" s="1"/>
    </row>
    <row r="86" spans="1:37" ht="19.5" customHeight="1">
      <c r="A86" s="1"/>
      <c r="B86" s="1"/>
      <c r="C86" s="1"/>
      <c r="D86" s="214"/>
      <c r="E86" s="214"/>
      <c r="F86" s="214"/>
      <c r="G86" s="214"/>
      <c r="H86" s="214"/>
      <c r="I86" s="214"/>
      <c r="J86" s="215"/>
      <c r="K86" s="44"/>
      <c r="L86" s="39" t="s">
        <v>96</v>
      </c>
      <c r="M86" s="40"/>
      <c r="N86" s="40"/>
      <c r="O86" s="42" t="s">
        <v>97</v>
      </c>
      <c r="P86" s="40"/>
      <c r="Q86" s="40"/>
      <c r="R86" s="42"/>
      <c r="S86" s="42"/>
      <c r="T86" s="40"/>
      <c r="U86" s="40"/>
      <c r="V86" s="40"/>
      <c r="W86" s="40"/>
      <c r="X86" s="40"/>
      <c r="Y86" s="42"/>
      <c r="Z86" s="42"/>
      <c r="AA86" s="42"/>
      <c r="AB86" s="42"/>
      <c r="AC86" s="42"/>
      <c r="AD86" s="33"/>
      <c r="AE86" s="1"/>
      <c r="AF86" s="1"/>
      <c r="AG86" s="1"/>
      <c r="AH86" s="1"/>
      <c r="AI86" s="1"/>
      <c r="AJ86" s="1"/>
      <c r="AK86" s="1"/>
    </row>
    <row r="87" spans="1:37" ht="19.5" customHeight="1" thickBot="1">
      <c r="A87" s="1"/>
      <c r="B87" s="1"/>
      <c r="C87" s="1"/>
      <c r="D87" s="214"/>
      <c r="E87" s="214"/>
      <c r="F87" s="214"/>
      <c r="G87" s="214"/>
      <c r="H87" s="214"/>
      <c r="I87" s="214"/>
      <c r="J87" s="215"/>
      <c r="K87" s="57"/>
      <c r="L87" s="216"/>
      <c r="M87" s="216"/>
      <c r="N87" s="216"/>
      <c r="O87" s="216"/>
      <c r="P87" s="216"/>
      <c r="Q87" s="216"/>
      <c r="R87" s="216"/>
      <c r="S87" s="216"/>
      <c r="T87" s="216"/>
      <c r="U87" s="216"/>
      <c r="V87" s="216"/>
      <c r="W87" s="216"/>
      <c r="X87" s="216"/>
      <c r="Y87" s="216"/>
      <c r="Z87" s="216"/>
      <c r="AA87" s="216"/>
      <c r="AB87" s="216"/>
      <c r="AC87" s="216"/>
      <c r="AD87" s="216"/>
      <c r="AE87" s="1"/>
      <c r="AF87" s="1"/>
      <c r="AG87" s="1"/>
      <c r="AH87" s="1"/>
      <c r="AJ87" s="1"/>
      <c r="AK87" s="1"/>
    </row>
    <row r="88" spans="1:37" ht="18.600000000000001" thickTop="1">
      <c r="A88" s="1"/>
      <c r="B88" s="1"/>
      <c r="C88" s="1"/>
      <c r="D88" s="154" t="s">
        <v>106</v>
      </c>
      <c r="E88" s="154"/>
      <c r="F88" s="154"/>
      <c r="G88" s="154"/>
      <c r="H88" s="154"/>
      <c r="I88" s="154"/>
      <c r="J88" s="217"/>
      <c r="K88" s="50"/>
      <c r="L88" s="51" t="s">
        <v>103</v>
      </c>
      <c r="M88" s="52"/>
      <c r="N88" s="52"/>
      <c r="O88" s="53"/>
      <c r="P88" s="54"/>
      <c r="Q88" s="51" t="s">
        <v>107</v>
      </c>
      <c r="R88" s="52"/>
      <c r="S88" s="52"/>
      <c r="T88" s="52"/>
      <c r="U88" s="52"/>
      <c r="V88" s="52"/>
      <c r="W88" s="52"/>
      <c r="X88" s="53"/>
      <c r="Y88" s="54"/>
      <c r="Z88" s="55" t="s">
        <v>108</v>
      </c>
      <c r="AA88" s="55"/>
      <c r="AB88" s="55"/>
      <c r="AC88" s="55"/>
      <c r="AD88" s="55"/>
      <c r="AE88" s="1"/>
      <c r="AF88" s="1"/>
      <c r="AG88" s="1"/>
      <c r="AH88" s="1"/>
      <c r="AI88" s="1"/>
      <c r="AJ88" s="1"/>
      <c r="AK88" s="1"/>
    </row>
    <row r="89" spans="1:37" ht="19.5" customHeight="1">
      <c r="A89" s="1"/>
      <c r="B89" s="1"/>
      <c r="C89" s="1"/>
      <c r="D89" s="154"/>
      <c r="E89" s="154"/>
      <c r="F89" s="154"/>
      <c r="G89" s="154"/>
      <c r="H89" s="154"/>
      <c r="I89" s="154"/>
      <c r="J89" s="217"/>
      <c r="K89" s="56"/>
      <c r="L89" s="39" t="s">
        <v>96</v>
      </c>
      <c r="M89" s="40"/>
      <c r="N89" s="40"/>
      <c r="O89" s="42" t="s">
        <v>97</v>
      </c>
      <c r="P89" s="40"/>
      <c r="Q89" s="40"/>
      <c r="R89" s="42"/>
      <c r="S89" s="42"/>
      <c r="T89" s="40"/>
      <c r="U89" s="40"/>
      <c r="V89" s="40"/>
      <c r="W89" s="40"/>
      <c r="X89" s="40"/>
      <c r="Y89" s="42"/>
      <c r="Z89" s="42"/>
      <c r="AA89" s="42"/>
      <c r="AB89" s="42"/>
      <c r="AC89" s="42"/>
      <c r="AD89" s="33"/>
      <c r="AE89" s="1"/>
      <c r="AF89" s="1"/>
      <c r="AG89" s="1"/>
      <c r="AH89" s="1"/>
      <c r="AI89" s="1"/>
      <c r="AJ89" s="1"/>
      <c r="AK89" s="1"/>
    </row>
    <row r="90" spans="1:37" ht="19.5" customHeight="1" thickBot="1">
      <c r="A90" s="1"/>
      <c r="B90" s="1"/>
      <c r="C90" s="1"/>
      <c r="D90" s="154"/>
      <c r="E90" s="154"/>
      <c r="F90" s="154"/>
      <c r="G90" s="154"/>
      <c r="H90" s="154"/>
      <c r="I90" s="154"/>
      <c r="J90" s="217"/>
      <c r="K90" s="57"/>
      <c r="L90" s="218"/>
      <c r="M90" s="218"/>
      <c r="N90" s="218"/>
      <c r="O90" s="218"/>
      <c r="P90" s="218"/>
      <c r="Q90" s="218"/>
      <c r="R90" s="218"/>
      <c r="S90" s="218"/>
      <c r="T90" s="218"/>
      <c r="U90" s="218"/>
      <c r="V90" s="218"/>
      <c r="W90" s="218"/>
      <c r="X90" s="218"/>
      <c r="Y90" s="218"/>
      <c r="Z90" s="218"/>
      <c r="AA90" s="218"/>
      <c r="AB90" s="218"/>
      <c r="AC90" s="218"/>
      <c r="AD90" s="218"/>
      <c r="AE90" s="1"/>
      <c r="AF90" s="1"/>
      <c r="AG90" s="1"/>
      <c r="AH90" s="1"/>
      <c r="AI90" s="1"/>
      <c r="AJ90" s="1"/>
      <c r="AK90" s="1"/>
    </row>
    <row r="91" spans="1:37" ht="18.600000000000001" thickTop="1">
      <c r="A91" s="1"/>
      <c r="B91" s="1"/>
      <c r="C91" s="1"/>
      <c r="D91" s="154" t="s">
        <v>109</v>
      </c>
      <c r="E91" s="154"/>
      <c r="F91" s="154"/>
      <c r="G91" s="154"/>
      <c r="H91" s="154"/>
      <c r="I91" s="154"/>
      <c r="J91" s="217"/>
      <c r="K91" s="50"/>
      <c r="L91" s="51" t="s">
        <v>110</v>
      </c>
      <c r="M91" s="52"/>
      <c r="N91" s="52"/>
      <c r="O91" s="52"/>
      <c r="P91" s="52"/>
      <c r="Q91" s="53"/>
      <c r="R91" s="54"/>
      <c r="S91" s="51" t="s">
        <v>111</v>
      </c>
      <c r="T91" s="52"/>
      <c r="U91" s="52"/>
      <c r="V91" s="52"/>
      <c r="W91" s="52"/>
      <c r="X91" s="53"/>
      <c r="Y91" s="54"/>
      <c r="Z91" s="51" t="s">
        <v>112</v>
      </c>
      <c r="AA91" s="58"/>
      <c r="AB91" s="58"/>
      <c r="AC91" s="58"/>
      <c r="AD91" s="59"/>
      <c r="AE91" s="1"/>
      <c r="AF91" s="1"/>
      <c r="AG91" s="1"/>
      <c r="AH91" s="1"/>
      <c r="AI91" s="1"/>
      <c r="AJ91" s="1"/>
      <c r="AK91" s="1"/>
    </row>
    <row r="92" spans="1:37" ht="19.5" customHeight="1">
      <c r="A92" s="1"/>
      <c r="B92" s="1"/>
      <c r="C92" s="1"/>
      <c r="D92" s="154"/>
      <c r="E92" s="154"/>
      <c r="F92" s="154"/>
      <c r="G92" s="154"/>
      <c r="H92" s="154"/>
      <c r="I92" s="154"/>
      <c r="J92" s="217"/>
      <c r="K92" s="56"/>
      <c r="L92" s="39" t="s">
        <v>96</v>
      </c>
      <c r="M92" s="40"/>
      <c r="N92" s="40"/>
      <c r="O92" s="42" t="s">
        <v>97</v>
      </c>
      <c r="P92" s="40"/>
      <c r="Q92" s="40"/>
      <c r="R92" s="42"/>
      <c r="S92" s="42"/>
      <c r="T92" s="40"/>
      <c r="U92" s="40"/>
      <c r="V92" s="40"/>
      <c r="W92" s="40"/>
      <c r="X92" s="40"/>
      <c r="Y92" s="42"/>
      <c r="Z92" s="42"/>
      <c r="AA92" s="42"/>
      <c r="AB92" s="42"/>
      <c r="AC92" s="42"/>
      <c r="AD92" s="33"/>
      <c r="AE92" s="1"/>
      <c r="AF92" s="1"/>
      <c r="AG92" s="1"/>
      <c r="AH92" s="1"/>
      <c r="AI92" s="1"/>
      <c r="AJ92" s="1"/>
      <c r="AK92" s="1"/>
    </row>
    <row r="93" spans="1:37" ht="19.5" customHeight="1" thickBot="1">
      <c r="A93" s="1"/>
      <c r="B93" s="1"/>
      <c r="C93" s="1"/>
      <c r="D93" s="154"/>
      <c r="E93" s="154"/>
      <c r="F93" s="154"/>
      <c r="G93" s="154"/>
      <c r="H93" s="154"/>
      <c r="I93" s="154"/>
      <c r="J93" s="217"/>
      <c r="K93" s="57"/>
      <c r="L93" s="218"/>
      <c r="M93" s="218"/>
      <c r="N93" s="218"/>
      <c r="O93" s="218"/>
      <c r="P93" s="218"/>
      <c r="Q93" s="218"/>
      <c r="R93" s="218"/>
      <c r="S93" s="218"/>
      <c r="T93" s="218"/>
      <c r="U93" s="218"/>
      <c r="V93" s="218"/>
      <c r="W93" s="218"/>
      <c r="X93" s="218"/>
      <c r="Y93" s="218"/>
      <c r="Z93" s="218"/>
      <c r="AA93" s="218"/>
      <c r="AB93" s="218"/>
      <c r="AC93" s="218"/>
      <c r="AD93" s="218"/>
      <c r="AE93" s="1"/>
      <c r="AF93" s="1"/>
      <c r="AG93" s="1"/>
      <c r="AH93" s="1"/>
      <c r="AI93" s="1"/>
      <c r="AJ93" s="1"/>
      <c r="AK93" s="1"/>
    </row>
    <row r="94" spans="1:37" ht="18.600000000000001" thickTop="1">
      <c r="A94" s="1"/>
      <c r="B94" s="1"/>
      <c r="C94" s="1"/>
      <c r="D94" s="154" t="s">
        <v>113</v>
      </c>
      <c r="E94" s="154"/>
      <c r="F94" s="154"/>
      <c r="G94" s="154"/>
      <c r="H94" s="154"/>
      <c r="I94" s="154"/>
      <c r="J94" s="217"/>
      <c r="K94" s="45"/>
      <c r="L94" s="46" t="s">
        <v>103</v>
      </c>
      <c r="M94" s="47"/>
      <c r="N94" s="47"/>
      <c r="O94" s="48"/>
      <c r="P94" s="49"/>
      <c r="Q94" s="51" t="s">
        <v>114</v>
      </c>
      <c r="R94" s="52"/>
      <c r="S94" s="52"/>
      <c r="T94" s="52"/>
      <c r="U94" s="52"/>
      <c r="V94" s="52"/>
      <c r="W94" s="53"/>
      <c r="X94" s="49"/>
      <c r="Y94" s="34" t="s">
        <v>115</v>
      </c>
      <c r="Z94" s="34"/>
      <c r="AA94" s="34"/>
      <c r="AB94" s="34"/>
      <c r="AC94" s="34"/>
      <c r="AD94" s="34"/>
      <c r="AF94" s="1"/>
      <c r="AG94" s="1"/>
      <c r="AH94" s="1"/>
      <c r="AI94" s="1"/>
      <c r="AJ94" s="1"/>
      <c r="AK94" s="1"/>
    </row>
    <row r="95" spans="1:37" ht="19.5" customHeight="1">
      <c r="A95" s="1"/>
      <c r="B95" s="1"/>
      <c r="C95" s="1"/>
      <c r="D95" s="154"/>
      <c r="E95" s="154"/>
      <c r="F95" s="154"/>
      <c r="G95" s="154"/>
      <c r="H95" s="154"/>
      <c r="I95" s="154"/>
      <c r="J95" s="217"/>
      <c r="K95" s="44"/>
      <c r="L95" s="39" t="s">
        <v>96</v>
      </c>
      <c r="M95" s="40"/>
      <c r="N95" s="40"/>
      <c r="O95" s="42" t="s">
        <v>97</v>
      </c>
      <c r="P95" s="40"/>
      <c r="Q95" s="40"/>
      <c r="R95" s="42"/>
      <c r="S95" s="42"/>
      <c r="T95" s="40"/>
      <c r="U95" s="40"/>
      <c r="V95" s="40"/>
      <c r="W95" s="40"/>
      <c r="X95" s="40"/>
      <c r="Y95" s="42"/>
      <c r="Z95" s="42"/>
      <c r="AA95" s="42"/>
      <c r="AB95" s="42"/>
      <c r="AC95" s="42"/>
      <c r="AD95" s="33"/>
      <c r="AE95" s="1"/>
      <c r="AF95" s="1"/>
      <c r="AG95" s="1"/>
      <c r="AH95" s="1"/>
      <c r="AI95" s="1"/>
      <c r="AJ95" s="1"/>
      <c r="AK95" s="1"/>
    </row>
    <row r="96" spans="1:37" ht="19.5" customHeight="1" thickBot="1">
      <c r="A96" s="1"/>
      <c r="B96" s="1"/>
      <c r="C96" s="1"/>
      <c r="D96" s="154"/>
      <c r="E96" s="154"/>
      <c r="F96" s="154"/>
      <c r="G96" s="154"/>
      <c r="H96" s="154"/>
      <c r="I96" s="154"/>
      <c r="J96" s="217"/>
      <c r="K96" s="57"/>
      <c r="L96" s="197"/>
      <c r="M96" s="197"/>
      <c r="N96" s="197"/>
      <c r="O96" s="197"/>
      <c r="P96" s="197"/>
      <c r="Q96" s="197"/>
      <c r="R96" s="197"/>
      <c r="S96" s="197"/>
      <c r="T96" s="197"/>
      <c r="U96" s="197"/>
      <c r="V96" s="197"/>
      <c r="W96" s="197"/>
      <c r="X96" s="197"/>
      <c r="Y96" s="197"/>
      <c r="Z96" s="197"/>
      <c r="AA96" s="197"/>
      <c r="AB96" s="197"/>
      <c r="AC96" s="197"/>
      <c r="AD96" s="197"/>
      <c r="AE96" s="1"/>
      <c r="AF96" s="1"/>
      <c r="AG96" s="1"/>
      <c r="AH96" s="1"/>
      <c r="AI96" s="1"/>
      <c r="AJ96" s="1"/>
      <c r="AK96" s="1"/>
    </row>
    <row r="97" spans="1:33" ht="18.600000000000001" thickTop="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row>
    <row r="98" spans="1:33">
      <c r="A98" s="1"/>
      <c r="B98" s="1"/>
      <c r="C98" s="1"/>
      <c r="D98" s="15" t="s">
        <v>177</v>
      </c>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row>
    <row r="99" spans="1:33">
      <c r="A99" s="1"/>
      <c r="B99" s="1"/>
      <c r="C99" s="1"/>
      <c r="D99" s="1"/>
      <c r="E99" s="145"/>
      <c r="F99" s="146"/>
      <c r="G99" s="146"/>
      <c r="H99" s="146"/>
      <c r="I99" s="146"/>
      <c r="J99" s="146"/>
      <c r="K99" s="146"/>
      <c r="L99" s="146"/>
      <c r="M99" s="146"/>
      <c r="N99" s="146"/>
      <c r="O99" s="146"/>
      <c r="P99" s="146"/>
      <c r="Q99" s="146"/>
      <c r="R99" s="146"/>
      <c r="S99" s="146"/>
      <c r="T99" s="146"/>
      <c r="U99" s="146"/>
      <c r="V99" s="146"/>
      <c r="W99" s="146"/>
      <c r="X99" s="146"/>
      <c r="Y99" s="146"/>
      <c r="Z99" s="146"/>
      <c r="AA99" s="146"/>
      <c r="AB99" s="146"/>
      <c r="AC99" s="147"/>
      <c r="AD99" s="1"/>
      <c r="AE99" s="1"/>
      <c r="AF99" s="1"/>
      <c r="AG99" s="1"/>
    </row>
    <row r="100" spans="1:33">
      <c r="A100" s="1"/>
      <c r="B100" s="1"/>
      <c r="C100" s="1"/>
      <c r="D100" s="1"/>
      <c r="E100" s="148"/>
      <c r="F100" s="149"/>
      <c r="G100" s="149"/>
      <c r="H100" s="149"/>
      <c r="I100" s="149"/>
      <c r="J100" s="149"/>
      <c r="K100" s="149"/>
      <c r="L100" s="149"/>
      <c r="M100" s="149"/>
      <c r="N100" s="149"/>
      <c r="O100" s="149"/>
      <c r="P100" s="149"/>
      <c r="Q100" s="149"/>
      <c r="R100" s="149"/>
      <c r="S100" s="149"/>
      <c r="T100" s="149"/>
      <c r="U100" s="149"/>
      <c r="V100" s="149"/>
      <c r="W100" s="149"/>
      <c r="X100" s="149"/>
      <c r="Y100" s="149"/>
      <c r="Z100" s="149"/>
      <c r="AA100" s="149"/>
      <c r="AB100" s="149"/>
      <c r="AC100" s="150"/>
      <c r="AD100" s="1"/>
      <c r="AE100" s="1"/>
      <c r="AF100" s="1"/>
      <c r="AG100" s="1"/>
    </row>
    <row r="101" spans="1:33">
      <c r="A101" s="1"/>
      <c r="B101" s="1"/>
      <c r="C101" s="1"/>
      <c r="D101" s="1"/>
      <c r="E101" s="151"/>
      <c r="F101" s="152"/>
      <c r="G101" s="152"/>
      <c r="H101" s="152"/>
      <c r="I101" s="152"/>
      <c r="J101" s="152"/>
      <c r="K101" s="152"/>
      <c r="L101" s="152"/>
      <c r="M101" s="152"/>
      <c r="N101" s="152"/>
      <c r="O101" s="152"/>
      <c r="P101" s="152"/>
      <c r="Q101" s="152"/>
      <c r="R101" s="152"/>
      <c r="S101" s="152"/>
      <c r="T101" s="152"/>
      <c r="U101" s="152"/>
      <c r="V101" s="152"/>
      <c r="W101" s="152"/>
      <c r="X101" s="152"/>
      <c r="Y101" s="152"/>
      <c r="Z101" s="152"/>
      <c r="AA101" s="152"/>
      <c r="AB101" s="152"/>
      <c r="AC101" s="153"/>
      <c r="AD101" s="1"/>
      <c r="AE101" s="1"/>
      <c r="AF101" s="1"/>
      <c r="AG101" s="1"/>
    </row>
    <row r="102" spans="1:3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row>
    <row r="103" spans="1:3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row>
    <row r="104" spans="1:33">
      <c r="A104" s="1"/>
      <c r="B104" s="1"/>
      <c r="D104" s="20" t="s">
        <v>159</v>
      </c>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row>
    <row r="105" spans="1:33">
      <c r="A105" s="1"/>
      <c r="B105" s="1"/>
      <c r="C105" s="80"/>
      <c r="D105" s="88" t="s">
        <v>157</v>
      </c>
      <c r="E105" s="88"/>
      <c r="F105" s="88"/>
      <c r="G105" s="88"/>
      <c r="H105" s="88"/>
      <c r="I105" s="88"/>
      <c r="J105" s="88"/>
      <c r="K105" s="88"/>
      <c r="L105" s="88"/>
      <c r="M105" s="88"/>
      <c r="N105" s="88"/>
      <c r="O105" s="88"/>
      <c r="P105" s="88"/>
      <c r="Q105" s="88"/>
      <c r="R105" s="88"/>
      <c r="S105" s="88"/>
      <c r="T105" s="88"/>
      <c r="U105" s="88"/>
      <c r="V105" s="88"/>
      <c r="W105" s="88"/>
      <c r="X105" s="88"/>
      <c r="Y105" s="88"/>
      <c r="Z105" s="88"/>
      <c r="AA105" s="88"/>
      <c r="AB105" s="88"/>
      <c r="AC105" s="88"/>
      <c r="AD105" s="88"/>
      <c r="AE105" s="89"/>
      <c r="AF105" s="1"/>
      <c r="AG105" s="1"/>
    </row>
    <row r="106" spans="1:33">
      <c r="A106" s="1"/>
      <c r="B106" s="1"/>
      <c r="C106" s="60"/>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2"/>
      <c r="AF106" s="1"/>
      <c r="AG106" s="1"/>
    </row>
    <row r="107" spans="1:33">
      <c r="A107" s="1"/>
      <c r="B107" s="1"/>
      <c r="C107" s="60"/>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2"/>
      <c r="AF107" s="1"/>
      <c r="AG107" s="1"/>
    </row>
    <row r="108" spans="1:33">
      <c r="A108" s="1"/>
      <c r="B108" s="1"/>
      <c r="C108" s="60"/>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2"/>
      <c r="AF108" s="1"/>
      <c r="AG108" s="1"/>
    </row>
    <row r="109" spans="1:33">
      <c r="A109" s="1"/>
      <c r="B109" s="1"/>
      <c r="C109" s="60"/>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2"/>
      <c r="AF109" s="1"/>
      <c r="AG109" s="1"/>
    </row>
    <row r="110" spans="1:33">
      <c r="A110" s="1"/>
      <c r="B110" s="1"/>
      <c r="C110" s="60"/>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2"/>
      <c r="AF110" s="1"/>
      <c r="AG110" s="1"/>
    </row>
    <row r="111" spans="1:33">
      <c r="A111" s="1"/>
      <c r="B111" s="1"/>
      <c r="C111" s="60"/>
      <c r="D111" s="81"/>
      <c r="E111" s="81"/>
      <c r="F111" s="81"/>
      <c r="G111" s="81"/>
      <c r="H111" s="81"/>
      <c r="I111" s="81"/>
      <c r="J111" s="81"/>
      <c r="K111" s="81"/>
      <c r="L111" s="81"/>
      <c r="M111" s="81"/>
      <c r="N111" s="81"/>
      <c r="O111" s="81"/>
      <c r="P111" s="90" t="s">
        <v>116</v>
      </c>
      <c r="Q111" s="81"/>
      <c r="R111" s="81"/>
      <c r="S111" s="81"/>
      <c r="T111" s="81"/>
      <c r="U111" s="81"/>
      <c r="V111" s="81"/>
      <c r="W111" s="81"/>
      <c r="X111" s="81"/>
      <c r="Y111" s="81"/>
      <c r="Z111" s="81"/>
      <c r="AA111" s="81"/>
      <c r="AB111" s="81"/>
      <c r="AC111" s="81"/>
      <c r="AD111" s="81"/>
      <c r="AE111" s="82"/>
      <c r="AF111" s="1"/>
      <c r="AG111" s="1"/>
    </row>
    <row r="112" spans="1:33">
      <c r="A112" s="1"/>
      <c r="B112" s="1"/>
      <c r="C112" s="60"/>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2"/>
      <c r="AF112" s="1"/>
      <c r="AG112" s="1"/>
    </row>
    <row r="113" spans="1:33">
      <c r="A113" s="1"/>
      <c r="B113" s="1"/>
      <c r="C113" s="60"/>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2"/>
      <c r="AF113" s="1"/>
      <c r="AG113" s="1"/>
    </row>
    <row r="114" spans="1:33">
      <c r="A114" s="1"/>
      <c r="B114" s="1"/>
      <c r="C114" s="60"/>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2"/>
      <c r="AF114" s="1"/>
      <c r="AG114" s="1"/>
    </row>
    <row r="115" spans="1:33">
      <c r="A115" s="1"/>
      <c r="B115" s="1"/>
      <c r="C115" s="60"/>
      <c r="D115" s="81"/>
      <c r="E115" s="81"/>
      <c r="F115" s="81"/>
      <c r="G115" s="81"/>
      <c r="H115" s="81"/>
      <c r="I115" s="81"/>
      <c r="J115" s="81"/>
      <c r="K115" s="81"/>
      <c r="L115" s="81"/>
      <c r="M115" s="81"/>
      <c r="N115" s="81"/>
      <c r="O115" s="81"/>
      <c r="P115" s="90" t="s">
        <v>117</v>
      </c>
      <c r="Q115" s="81"/>
      <c r="R115" s="81"/>
      <c r="S115" s="81"/>
      <c r="T115" s="81"/>
      <c r="U115" s="81"/>
      <c r="V115" s="81"/>
      <c r="W115" s="81"/>
      <c r="X115" s="81"/>
      <c r="Y115" s="81"/>
      <c r="Z115" s="81"/>
      <c r="AA115" s="81"/>
      <c r="AB115" s="81"/>
      <c r="AC115" s="81"/>
      <c r="AD115" s="81"/>
      <c r="AE115" s="82"/>
      <c r="AF115" s="1"/>
      <c r="AG115" s="1"/>
    </row>
    <row r="116" spans="1:33">
      <c r="A116" s="1"/>
      <c r="B116" s="1"/>
      <c r="C116" s="60"/>
      <c r="D116" s="81"/>
      <c r="E116" s="81"/>
      <c r="F116" s="81"/>
      <c r="G116" s="81"/>
      <c r="H116" s="81"/>
      <c r="I116" s="81"/>
      <c r="J116" s="81"/>
      <c r="K116" s="81"/>
      <c r="L116" s="81"/>
      <c r="M116" s="81"/>
      <c r="N116" s="81"/>
      <c r="O116" s="81"/>
      <c r="P116" s="90" t="s">
        <v>154</v>
      </c>
      <c r="Q116" s="81"/>
      <c r="R116" s="81"/>
      <c r="S116" s="81"/>
      <c r="T116" s="81"/>
      <c r="U116" s="81"/>
      <c r="V116" s="81"/>
      <c r="W116" s="81"/>
      <c r="X116" s="81"/>
      <c r="Y116" s="81"/>
      <c r="Z116" s="81"/>
      <c r="AA116" s="81"/>
      <c r="AB116" s="81"/>
      <c r="AC116" s="81"/>
      <c r="AD116" s="81"/>
      <c r="AE116" s="82"/>
      <c r="AF116" s="1"/>
      <c r="AG116" s="1"/>
    </row>
    <row r="117" spans="1:33">
      <c r="A117" s="1"/>
      <c r="B117" s="1"/>
      <c r="C117" s="60"/>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2"/>
      <c r="AF117" s="1"/>
      <c r="AG117" s="1"/>
    </row>
    <row r="118" spans="1:33">
      <c r="A118" s="1"/>
      <c r="B118" s="1"/>
      <c r="C118" s="60"/>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2"/>
      <c r="AF118" s="1"/>
      <c r="AG118" s="1"/>
    </row>
    <row r="119" spans="1:33">
      <c r="A119" s="1"/>
      <c r="B119" s="1"/>
      <c r="C119" s="60"/>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2"/>
      <c r="AF119" s="1"/>
      <c r="AG119" s="1"/>
    </row>
    <row r="120" spans="1:33">
      <c r="A120" s="1"/>
      <c r="B120" s="1"/>
      <c r="C120" s="60"/>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2"/>
      <c r="AF120" s="1"/>
      <c r="AG120" s="1"/>
    </row>
    <row r="121" spans="1:33">
      <c r="A121" s="1"/>
      <c r="B121" s="1"/>
      <c r="C121" s="60"/>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2"/>
      <c r="AF121" s="1"/>
      <c r="AG121" s="1"/>
    </row>
    <row r="122" spans="1:33">
      <c r="A122" s="1"/>
      <c r="B122" s="1"/>
      <c r="C122" s="60"/>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2"/>
      <c r="AF122" s="1"/>
      <c r="AG122" s="1"/>
    </row>
    <row r="123" spans="1:33">
      <c r="A123" s="1"/>
      <c r="B123" s="1"/>
      <c r="C123" s="60"/>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2"/>
      <c r="AF123" s="1"/>
      <c r="AG123" s="1"/>
    </row>
    <row r="124" spans="1:33">
      <c r="A124" s="1"/>
      <c r="B124" s="1"/>
      <c r="C124" s="60"/>
      <c r="D124" s="81"/>
      <c r="E124" s="81"/>
      <c r="F124" s="81"/>
      <c r="G124" s="81"/>
      <c r="H124" s="81"/>
      <c r="I124" s="81"/>
      <c r="J124" s="81"/>
      <c r="K124" s="81"/>
      <c r="L124" s="81"/>
      <c r="M124" s="81"/>
      <c r="N124" s="81"/>
      <c r="O124" s="81"/>
      <c r="P124" s="91"/>
      <c r="Q124" s="91"/>
      <c r="R124" s="91"/>
      <c r="S124" s="91"/>
      <c r="T124" s="91"/>
      <c r="U124" s="91"/>
      <c r="V124" s="91"/>
      <c r="W124" s="91"/>
      <c r="X124" s="91"/>
      <c r="Y124" s="91"/>
      <c r="Z124" s="91"/>
      <c r="AA124" s="91"/>
      <c r="AB124" s="81"/>
      <c r="AC124" s="81"/>
      <c r="AD124" s="81"/>
      <c r="AE124" s="82"/>
      <c r="AF124" s="1"/>
      <c r="AG124" s="1"/>
    </row>
    <row r="125" spans="1:33">
      <c r="A125" s="1"/>
      <c r="B125" s="1"/>
      <c r="C125" s="60"/>
      <c r="D125" s="81"/>
      <c r="E125" s="81"/>
      <c r="F125" s="81"/>
      <c r="G125" s="81"/>
      <c r="H125" s="81"/>
      <c r="I125" s="81"/>
      <c r="J125" s="81"/>
      <c r="K125" s="81"/>
      <c r="L125" s="81"/>
      <c r="M125" s="81"/>
      <c r="N125" s="81"/>
      <c r="O125" s="81"/>
      <c r="P125" s="91"/>
      <c r="Q125" s="91"/>
      <c r="R125" s="91"/>
      <c r="S125" s="91"/>
      <c r="T125" s="91"/>
      <c r="U125" s="91"/>
      <c r="V125" s="91"/>
      <c r="W125" s="91"/>
      <c r="X125" s="91"/>
      <c r="Y125" s="91"/>
      <c r="Z125" s="91"/>
      <c r="AA125" s="91"/>
      <c r="AB125" s="81"/>
      <c r="AC125" s="81"/>
      <c r="AD125" s="81"/>
      <c r="AE125" s="82"/>
      <c r="AF125" s="1"/>
      <c r="AG125" s="1"/>
    </row>
    <row r="126" spans="1:33">
      <c r="A126" s="1"/>
      <c r="B126" s="1"/>
      <c r="C126" s="60"/>
      <c r="D126" s="81"/>
      <c r="E126" s="81"/>
      <c r="F126" s="81"/>
      <c r="G126" s="81"/>
      <c r="H126" s="81"/>
      <c r="I126" s="81"/>
      <c r="J126" s="81"/>
      <c r="K126" s="81"/>
      <c r="L126" s="81"/>
      <c r="M126" s="81"/>
      <c r="N126" s="81"/>
      <c r="O126" s="81"/>
      <c r="P126" s="81" t="s">
        <v>137</v>
      </c>
      <c r="Q126" s="81"/>
      <c r="R126" s="81"/>
      <c r="S126" s="81"/>
      <c r="T126" s="81"/>
      <c r="U126" s="81"/>
      <c r="V126" s="81"/>
      <c r="W126" s="81"/>
      <c r="X126" s="81"/>
      <c r="Y126" s="81"/>
      <c r="Z126" s="81"/>
      <c r="AA126" s="81"/>
      <c r="AB126" s="81"/>
      <c r="AC126" s="81"/>
      <c r="AD126" s="81"/>
      <c r="AE126" s="82"/>
      <c r="AF126" s="1"/>
      <c r="AG126" s="1"/>
    </row>
    <row r="127" spans="1:33">
      <c r="A127" s="1"/>
      <c r="B127" s="1"/>
      <c r="C127" s="60"/>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2"/>
      <c r="AF127" s="1"/>
      <c r="AG127" s="1"/>
    </row>
    <row r="128" spans="1:33">
      <c r="A128" s="1"/>
      <c r="B128" s="1"/>
      <c r="C128" s="60"/>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2"/>
      <c r="AF128" s="1"/>
      <c r="AG128" s="1"/>
    </row>
    <row r="129" spans="1:33">
      <c r="A129" s="1"/>
      <c r="B129" s="1"/>
      <c r="C129" s="60"/>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2"/>
      <c r="AF129" s="1"/>
      <c r="AG129" s="1"/>
    </row>
    <row r="130" spans="1:33">
      <c r="A130" s="1"/>
      <c r="B130" s="1"/>
      <c r="C130" s="60"/>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E130" s="82"/>
      <c r="AF130" s="1"/>
      <c r="AG130" s="1"/>
    </row>
    <row r="131" spans="1:33">
      <c r="A131" s="1"/>
      <c r="B131" s="1"/>
      <c r="C131" s="36"/>
      <c r="D131" s="78"/>
      <c r="E131" s="78"/>
      <c r="F131" s="78"/>
      <c r="G131" s="78"/>
      <c r="H131" s="78"/>
      <c r="I131" s="78"/>
      <c r="J131" s="78"/>
      <c r="K131" s="78"/>
      <c r="L131" s="78"/>
      <c r="M131" s="78"/>
      <c r="N131" s="78"/>
      <c r="O131" s="78"/>
      <c r="P131" s="79"/>
      <c r="Q131" s="78"/>
      <c r="R131" s="78"/>
      <c r="S131" s="78"/>
      <c r="T131" s="78"/>
      <c r="U131" s="78"/>
      <c r="V131" s="78"/>
      <c r="W131" s="78"/>
      <c r="X131" s="78"/>
      <c r="Y131" s="78"/>
      <c r="Z131" s="78"/>
      <c r="AA131" s="78"/>
      <c r="AB131" s="78"/>
      <c r="AC131" s="78"/>
      <c r="AD131" s="78"/>
      <c r="AE131" s="78"/>
      <c r="AF131" s="1"/>
      <c r="AG131" s="1"/>
    </row>
    <row r="132" spans="1:33">
      <c r="A132" s="1"/>
      <c r="B132" s="1"/>
      <c r="D132" s="99" t="s">
        <v>158</v>
      </c>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82"/>
      <c r="AF132" s="1"/>
      <c r="AG132" s="1"/>
    </row>
    <row r="133" spans="1:33">
      <c r="A133" s="1"/>
      <c r="B133" s="1"/>
      <c r="C133" s="36"/>
      <c r="D133" s="83"/>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82"/>
      <c r="AF133" s="1"/>
      <c r="AG133" s="1"/>
    </row>
    <row r="134" spans="1:33">
      <c r="A134" s="1"/>
      <c r="B134" s="1"/>
      <c r="C134" s="36"/>
      <c r="D134" s="83"/>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81"/>
      <c r="AE134" s="82"/>
      <c r="AF134" s="1"/>
      <c r="AG134" s="1"/>
    </row>
    <row r="135" spans="1:33">
      <c r="A135" s="1"/>
      <c r="B135" s="1"/>
      <c r="C135" s="36"/>
      <c r="D135" s="83"/>
      <c r="E135" s="81"/>
      <c r="F135" s="81"/>
      <c r="G135" s="81"/>
      <c r="H135" s="81"/>
      <c r="I135" s="81"/>
      <c r="J135" s="81"/>
      <c r="K135" s="81"/>
      <c r="L135" s="81"/>
      <c r="M135" s="81"/>
      <c r="N135" s="81"/>
      <c r="O135" s="81"/>
      <c r="P135" s="81"/>
      <c r="Q135" s="81"/>
      <c r="R135" s="81"/>
      <c r="S135" s="81"/>
      <c r="T135" s="81"/>
      <c r="U135" s="81"/>
      <c r="V135" s="81"/>
      <c r="W135" s="81"/>
      <c r="X135" s="81"/>
      <c r="Y135" s="81"/>
      <c r="Z135" s="81"/>
      <c r="AA135" s="81"/>
      <c r="AB135" s="81"/>
      <c r="AC135" s="81"/>
      <c r="AD135" s="81"/>
      <c r="AE135" s="82"/>
      <c r="AF135" s="1"/>
      <c r="AG135" s="1"/>
    </row>
    <row r="136" spans="1:33">
      <c r="A136" s="1"/>
      <c r="B136" s="1"/>
      <c r="C136" s="36"/>
      <c r="D136" s="83"/>
      <c r="E136" s="81"/>
      <c r="F136" s="81"/>
      <c r="G136" s="81"/>
      <c r="H136" s="81"/>
      <c r="I136" s="81"/>
      <c r="J136" s="81"/>
      <c r="K136" s="81"/>
      <c r="L136" s="81"/>
      <c r="M136" s="81"/>
      <c r="N136" s="81"/>
      <c r="O136" s="81"/>
      <c r="P136" s="97" t="s">
        <v>138</v>
      </c>
      <c r="Q136" s="81"/>
      <c r="R136" s="81"/>
      <c r="S136" s="84"/>
      <c r="T136" s="84"/>
      <c r="U136" s="84"/>
      <c r="V136" s="81"/>
      <c r="W136" s="81"/>
      <c r="X136" s="81"/>
      <c r="Y136" s="81"/>
      <c r="Z136" s="81"/>
      <c r="AA136" s="81"/>
      <c r="AB136" s="81"/>
      <c r="AC136" s="81"/>
      <c r="AD136" s="81"/>
      <c r="AE136" s="82"/>
      <c r="AF136" s="1"/>
      <c r="AG136" s="1"/>
    </row>
    <row r="137" spans="1:33">
      <c r="A137" s="1"/>
      <c r="B137" s="1"/>
      <c r="C137" s="36"/>
      <c r="D137" s="83"/>
      <c r="E137" s="81"/>
      <c r="F137" s="81"/>
      <c r="G137" s="81"/>
      <c r="H137" s="81"/>
      <c r="I137" s="81"/>
      <c r="J137" s="81"/>
      <c r="K137" s="81"/>
      <c r="L137" s="81"/>
      <c r="M137" s="81"/>
      <c r="N137" s="81"/>
      <c r="O137" s="81"/>
      <c r="P137" s="81"/>
      <c r="Q137" s="98" t="s">
        <v>139</v>
      </c>
      <c r="R137" s="81"/>
      <c r="S137" s="84"/>
      <c r="T137" s="84"/>
      <c r="U137" s="84"/>
      <c r="V137" s="81"/>
      <c r="W137" s="81"/>
      <c r="X137" s="81"/>
      <c r="Y137" s="81"/>
      <c r="Z137" s="81"/>
      <c r="AA137" s="81"/>
      <c r="AB137" s="81"/>
      <c r="AC137" s="81"/>
      <c r="AD137" s="81"/>
      <c r="AE137" s="82"/>
      <c r="AF137" s="1"/>
      <c r="AG137" s="1"/>
    </row>
    <row r="138" spans="1:33">
      <c r="A138" s="1"/>
      <c r="B138" s="1"/>
      <c r="C138" s="36"/>
      <c r="D138" s="83"/>
      <c r="E138" s="81"/>
      <c r="F138" s="81"/>
      <c r="G138" s="81"/>
      <c r="H138" s="81"/>
      <c r="I138" s="81"/>
      <c r="J138" s="81"/>
      <c r="K138" s="81"/>
      <c r="L138" s="81"/>
      <c r="M138" s="81"/>
      <c r="N138" s="81"/>
      <c r="O138" s="81"/>
      <c r="P138" s="81"/>
      <c r="Q138" s="81"/>
      <c r="R138" s="81"/>
      <c r="S138" s="81"/>
      <c r="T138" s="81"/>
      <c r="U138" s="81"/>
      <c r="V138" s="81"/>
      <c r="W138" s="81"/>
      <c r="X138" s="81"/>
      <c r="Y138" s="81"/>
      <c r="Z138" s="81"/>
      <c r="AA138" s="81"/>
      <c r="AB138" s="81"/>
      <c r="AC138" s="81"/>
      <c r="AD138" s="81"/>
      <c r="AE138" s="82"/>
      <c r="AF138" s="1"/>
      <c r="AG138" s="1"/>
    </row>
    <row r="139" spans="1:33">
      <c r="A139" s="1"/>
      <c r="B139" s="1"/>
      <c r="C139" s="36"/>
      <c r="D139" s="83"/>
      <c r="E139" s="81"/>
      <c r="F139" s="81"/>
      <c r="G139" s="81"/>
      <c r="H139" s="81"/>
      <c r="I139" s="81"/>
      <c r="J139" s="81"/>
      <c r="K139" s="81"/>
      <c r="L139" s="81"/>
      <c r="M139" s="81"/>
      <c r="N139" s="81"/>
      <c r="O139" s="81"/>
      <c r="P139" s="81"/>
      <c r="Q139" s="81"/>
      <c r="R139" s="81"/>
      <c r="S139" s="81"/>
      <c r="T139" s="81"/>
      <c r="U139" s="81"/>
      <c r="V139" s="81"/>
      <c r="W139" s="81"/>
      <c r="X139" s="81"/>
      <c r="Y139" s="81"/>
      <c r="Z139" s="81"/>
      <c r="AA139" s="81"/>
      <c r="AB139" s="81"/>
      <c r="AC139" s="81"/>
      <c r="AD139" s="81"/>
      <c r="AE139" s="82"/>
      <c r="AF139" s="1"/>
      <c r="AG139" s="1"/>
    </row>
    <row r="140" spans="1:33">
      <c r="A140" s="1"/>
      <c r="B140" s="1"/>
      <c r="C140" s="36"/>
      <c r="D140" s="83"/>
      <c r="E140" s="81"/>
      <c r="F140" s="81"/>
      <c r="G140" s="81"/>
      <c r="H140" s="81"/>
      <c r="I140" s="81"/>
      <c r="J140" s="81"/>
      <c r="K140" s="81"/>
      <c r="L140" s="81"/>
      <c r="M140" s="81"/>
      <c r="N140" s="81"/>
      <c r="O140" s="81"/>
      <c r="P140" s="81"/>
      <c r="Q140" s="81"/>
      <c r="R140" s="81"/>
      <c r="S140" s="81"/>
      <c r="T140" s="81"/>
      <c r="U140" s="81"/>
      <c r="V140" s="81"/>
      <c r="W140" s="81"/>
      <c r="X140" s="81"/>
      <c r="Y140" s="81"/>
      <c r="Z140" s="81"/>
      <c r="AA140" s="81"/>
      <c r="AB140" s="81"/>
      <c r="AC140" s="81"/>
      <c r="AD140" s="81"/>
      <c r="AE140" s="82"/>
      <c r="AF140" s="1"/>
      <c r="AG140" s="1"/>
    </row>
    <row r="141" spans="1:33">
      <c r="A141" s="1"/>
      <c r="B141" s="1"/>
      <c r="C141" s="36"/>
      <c r="D141" s="83"/>
      <c r="E141" s="81"/>
      <c r="F141" s="81"/>
      <c r="G141" s="81"/>
      <c r="H141" s="81"/>
      <c r="I141" s="81"/>
      <c r="J141" s="81"/>
      <c r="K141" s="81"/>
      <c r="L141" s="81"/>
      <c r="M141" s="81"/>
      <c r="N141" s="81"/>
      <c r="O141" s="81"/>
      <c r="P141" s="81"/>
      <c r="Q141" s="81"/>
      <c r="R141" s="81"/>
      <c r="S141" s="81"/>
      <c r="T141" s="81"/>
      <c r="U141" s="81"/>
      <c r="V141" s="81"/>
      <c r="W141" s="81"/>
      <c r="X141" s="81"/>
      <c r="Y141" s="81"/>
      <c r="Z141" s="81"/>
      <c r="AA141" s="81"/>
      <c r="AB141" s="81"/>
      <c r="AC141" s="81"/>
      <c r="AD141" s="81"/>
      <c r="AE141" s="82"/>
      <c r="AF141" s="1"/>
      <c r="AG141" s="1"/>
    </row>
    <row r="142" spans="1:33">
      <c r="A142" s="1"/>
      <c r="B142" s="1"/>
      <c r="C142" s="36"/>
      <c r="D142" s="85"/>
      <c r="E142" s="86"/>
      <c r="F142" s="86"/>
      <c r="G142" s="86"/>
      <c r="H142" s="86"/>
      <c r="I142" s="86"/>
      <c r="J142" s="86"/>
      <c r="K142" s="86"/>
      <c r="L142" s="86"/>
      <c r="M142" s="86"/>
      <c r="N142" s="86"/>
      <c r="O142" s="86"/>
      <c r="P142" s="86"/>
      <c r="Q142" s="86"/>
      <c r="R142" s="86"/>
      <c r="S142" s="86"/>
      <c r="T142" s="86"/>
      <c r="U142" s="86"/>
      <c r="V142" s="86"/>
      <c r="W142" s="86"/>
      <c r="X142" s="86"/>
      <c r="Y142" s="86"/>
      <c r="Z142" s="86"/>
      <c r="AA142" s="86"/>
      <c r="AB142" s="86"/>
      <c r="AC142" s="86"/>
      <c r="AD142" s="86"/>
      <c r="AE142" s="87"/>
      <c r="AF142" s="1"/>
      <c r="AG142" s="1"/>
    </row>
    <row r="143" spans="1:3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row>
    <row r="144" spans="1:3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row>
    <row r="145" spans="1:33">
      <c r="A145" s="1"/>
      <c r="B145" s="1"/>
      <c r="C145" s="1"/>
      <c r="D145" s="23" t="s">
        <v>89</v>
      </c>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row>
    <row r="146" spans="1:3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row>
    <row r="147" spans="1:3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row>
    <row r="148" spans="1:3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row>
    <row r="149" spans="1:3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row>
    <row r="150" spans="1:3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row>
    <row r="151" spans="1:3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row>
    <row r="152" spans="1:3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row>
  </sheetData>
  <mergeCells count="68">
    <mergeCell ref="E99:AC101"/>
    <mergeCell ref="E80:AC82"/>
    <mergeCell ref="L87:AD87"/>
    <mergeCell ref="D85:J87"/>
    <mergeCell ref="D88:J90"/>
    <mergeCell ref="D91:J93"/>
    <mergeCell ref="D94:J96"/>
    <mergeCell ref="L90:AD90"/>
    <mergeCell ref="L93:AD93"/>
    <mergeCell ref="L96:AD96"/>
    <mergeCell ref="H77:AC77"/>
    <mergeCell ref="E65:F65"/>
    <mergeCell ref="E66:F66"/>
    <mergeCell ref="E67:F67"/>
    <mergeCell ref="E68:F68"/>
    <mergeCell ref="E74:F74"/>
    <mergeCell ref="H69:AC69"/>
    <mergeCell ref="R4:T4"/>
    <mergeCell ref="P8:U8"/>
    <mergeCell ref="N9:U11"/>
    <mergeCell ref="V9:AC11"/>
    <mergeCell ref="N12:U12"/>
    <mergeCell ref="N22:U22"/>
    <mergeCell ref="V22:AC22"/>
    <mergeCell ref="V12:AC12"/>
    <mergeCell ref="N13:U13"/>
    <mergeCell ref="V13:AC13"/>
    <mergeCell ref="N14:U14"/>
    <mergeCell ref="V14:AC14"/>
    <mergeCell ref="N15:U15"/>
    <mergeCell ref="V15:AC15"/>
    <mergeCell ref="P17:U17"/>
    <mergeCell ref="N18:U20"/>
    <mergeCell ref="V18:AC20"/>
    <mergeCell ref="N21:U21"/>
    <mergeCell ref="V21:AC21"/>
    <mergeCell ref="G47:H47"/>
    <mergeCell ref="A32:AF32"/>
    <mergeCell ref="N23:U23"/>
    <mergeCell ref="V23:AC23"/>
    <mergeCell ref="N24:U24"/>
    <mergeCell ref="V24:AC24"/>
    <mergeCell ref="B26:AD26"/>
    <mergeCell ref="B27:AD27"/>
    <mergeCell ref="T29:V29"/>
    <mergeCell ref="D29:E29"/>
    <mergeCell ref="F29:G29"/>
    <mergeCell ref="I29:J29"/>
    <mergeCell ref="L29:M29"/>
    <mergeCell ref="D30:AD31"/>
    <mergeCell ref="E35:R35"/>
    <mergeCell ref="E38:R38"/>
    <mergeCell ref="E55:AC57"/>
    <mergeCell ref="E60:AC62"/>
    <mergeCell ref="E75:F75"/>
    <mergeCell ref="E76:F76"/>
    <mergeCell ref="Y41:AA41"/>
    <mergeCell ref="U41:W41"/>
    <mergeCell ref="Q41:S41"/>
    <mergeCell ref="Q42:S42"/>
    <mergeCell ref="U42:W42"/>
    <mergeCell ref="Y42:AA42"/>
    <mergeCell ref="U51:Y51"/>
    <mergeCell ref="U52:Y52"/>
    <mergeCell ref="I48:AA48"/>
    <mergeCell ref="G46:H46"/>
    <mergeCell ref="E72:F72"/>
    <mergeCell ref="E73:F73"/>
  </mergeCells>
  <phoneticPr fontId="1"/>
  <dataValidations count="1">
    <dataValidation type="list" allowBlank="1" showInputMessage="1" showErrorMessage="1" sqref="K85:K96 X85 P85 E65:E68 P88 Y88 X94 R91 Y91 P94 E72:E76" xr:uid="{9C76CAF9-CCC4-418B-B7A5-82AD24D21D82}">
      <formula1>$D$145</formula1>
    </dataValidation>
  </dataValidations>
  <printOptions horizontalCentered="1"/>
  <pageMargins left="0.19685039370078741" right="0.19685039370078741" top="0.19685039370078741" bottom="0.19685039370078741" header="0" footer="0"/>
  <pageSetup paperSize="9" scale="84" fitToWidth="0" fitToHeight="0" orientation="portrait" r:id="rId1"/>
  <rowBreaks count="1" manualBreakCount="1">
    <brk id="102" max="3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BF469-0385-4775-86B4-DEBD393495AF}">
  <sheetPr codeName="Sheet1"/>
  <dimension ref="A2:AL131"/>
  <sheetViews>
    <sheetView tabSelected="1" view="pageBreakPreview" zoomScaleNormal="100" zoomScaleSheetLayoutView="100" workbookViewId="0">
      <selection activeCell="AE97" sqref="AE97"/>
    </sheetView>
  </sheetViews>
  <sheetFormatPr defaultColWidth="8.69921875" defaultRowHeight="14.4"/>
  <cols>
    <col min="1" max="1" width="0.69921875" style="1" customWidth="1"/>
    <col min="2" max="2" width="2.19921875" style="1" customWidth="1"/>
    <col min="3" max="32" width="3.19921875" style="1" customWidth="1"/>
    <col min="33" max="33" width="0.69921875" style="1" customWidth="1"/>
    <col min="34" max="16384" width="8.69921875" style="1"/>
  </cols>
  <sheetData>
    <row r="2" spans="3:32">
      <c r="C2" s="1" t="s">
        <v>178</v>
      </c>
    </row>
    <row r="4" spans="3:32">
      <c r="R4" s="142" t="s">
        <v>30</v>
      </c>
      <c r="S4" s="142"/>
      <c r="T4" s="142"/>
      <c r="V4" s="1" t="s">
        <v>38</v>
      </c>
      <c r="X4" s="31"/>
      <c r="Y4" s="1" t="s">
        <v>11</v>
      </c>
      <c r="Z4" s="31"/>
      <c r="AA4" s="1" t="s">
        <v>39</v>
      </c>
      <c r="AB4" s="31"/>
      <c r="AC4" s="1" t="s">
        <v>13</v>
      </c>
      <c r="AF4" s="2"/>
    </row>
    <row r="5" spans="3:32">
      <c r="W5" s="3"/>
      <c r="X5" s="3"/>
    </row>
    <row r="6" spans="3:32">
      <c r="D6" s="1" t="s">
        <v>0</v>
      </c>
    </row>
    <row r="7" spans="3:32">
      <c r="O7" s="10"/>
      <c r="P7" s="189" t="s">
        <v>16</v>
      </c>
      <c r="Q7" s="189"/>
      <c r="R7" s="189"/>
      <c r="S7" s="189"/>
      <c r="T7" s="189"/>
    </row>
    <row r="8" spans="3:32">
      <c r="N8" s="124" t="s">
        <v>14</v>
      </c>
      <c r="O8" s="140"/>
      <c r="P8" s="140"/>
      <c r="Q8" s="140"/>
      <c r="R8" s="140"/>
      <c r="S8" s="140"/>
      <c r="T8" s="140"/>
      <c r="U8" s="125"/>
      <c r="V8" s="145" t="s">
        <v>37</v>
      </c>
      <c r="W8" s="146"/>
      <c r="X8" s="146"/>
      <c r="Y8" s="146"/>
      <c r="Z8" s="146"/>
      <c r="AA8" s="146"/>
      <c r="AB8" s="146"/>
      <c r="AC8" s="147"/>
      <c r="AD8" s="15"/>
      <c r="AE8" s="15"/>
    </row>
    <row r="9" spans="3:32">
      <c r="N9" s="141"/>
      <c r="O9" s="142"/>
      <c r="P9" s="142"/>
      <c r="Q9" s="142"/>
      <c r="R9" s="142"/>
      <c r="S9" s="142"/>
      <c r="T9" s="142"/>
      <c r="U9" s="143"/>
      <c r="V9" s="148"/>
      <c r="W9" s="149"/>
      <c r="X9" s="149"/>
      <c r="Y9" s="149"/>
      <c r="Z9" s="149"/>
      <c r="AA9" s="149"/>
      <c r="AB9" s="149"/>
      <c r="AC9" s="150"/>
      <c r="AD9" s="15"/>
      <c r="AE9" s="15"/>
    </row>
    <row r="10" spans="3:32">
      <c r="N10" s="126"/>
      <c r="O10" s="144"/>
      <c r="P10" s="144"/>
      <c r="Q10" s="144"/>
      <c r="R10" s="144"/>
      <c r="S10" s="144"/>
      <c r="T10" s="144"/>
      <c r="U10" s="127"/>
      <c r="V10" s="151"/>
      <c r="W10" s="152"/>
      <c r="X10" s="152"/>
      <c r="Y10" s="152"/>
      <c r="Z10" s="152"/>
      <c r="AA10" s="152"/>
      <c r="AB10" s="152"/>
      <c r="AC10" s="153"/>
      <c r="AD10" s="15"/>
      <c r="AE10" s="15"/>
    </row>
    <row r="11" spans="3:32">
      <c r="N11" s="108" t="s">
        <v>18</v>
      </c>
      <c r="O11" s="109"/>
      <c r="P11" s="109"/>
      <c r="Q11" s="109"/>
      <c r="R11" s="109"/>
      <c r="S11" s="109"/>
      <c r="T11" s="109"/>
      <c r="U11" s="117"/>
      <c r="V11" s="102"/>
      <c r="W11" s="103"/>
      <c r="X11" s="103"/>
      <c r="Y11" s="103"/>
      <c r="Z11" s="103"/>
      <c r="AA11" s="103"/>
      <c r="AB11" s="103"/>
      <c r="AC11" s="104"/>
      <c r="AD11" s="3"/>
      <c r="AE11" s="3"/>
    </row>
    <row r="12" spans="3:32">
      <c r="N12" s="108" t="s">
        <v>17</v>
      </c>
      <c r="O12" s="109"/>
      <c r="P12" s="109"/>
      <c r="Q12" s="109"/>
      <c r="R12" s="109"/>
      <c r="S12" s="109"/>
      <c r="T12" s="109"/>
      <c r="U12" s="117"/>
      <c r="V12" s="102"/>
      <c r="W12" s="103"/>
      <c r="X12" s="103"/>
      <c r="Y12" s="103"/>
      <c r="Z12" s="103"/>
      <c r="AA12" s="103"/>
      <c r="AB12" s="103"/>
      <c r="AC12" s="104"/>
      <c r="AD12" s="3"/>
      <c r="AE12" s="3"/>
    </row>
    <row r="13" spans="3:32">
      <c r="N13" s="108" t="s">
        <v>33</v>
      </c>
      <c r="O13" s="109"/>
      <c r="P13" s="109"/>
      <c r="Q13" s="109"/>
      <c r="R13" s="109"/>
      <c r="S13" s="109"/>
      <c r="T13" s="109"/>
      <c r="U13" s="117"/>
      <c r="V13" s="102"/>
      <c r="W13" s="103"/>
      <c r="X13" s="103"/>
      <c r="Y13" s="103"/>
      <c r="Z13" s="103"/>
      <c r="AA13" s="103"/>
      <c r="AB13" s="103"/>
      <c r="AC13" s="104"/>
      <c r="AD13" s="3"/>
      <c r="AE13" s="3"/>
    </row>
    <row r="14" spans="3:32">
      <c r="N14" s="108" t="s">
        <v>34</v>
      </c>
      <c r="O14" s="109"/>
      <c r="P14" s="109"/>
      <c r="Q14" s="109"/>
      <c r="R14" s="109"/>
      <c r="S14" s="109"/>
      <c r="T14" s="109"/>
      <c r="U14" s="117"/>
      <c r="V14" s="103"/>
      <c r="W14" s="103"/>
      <c r="X14" s="103"/>
      <c r="Y14" s="103"/>
      <c r="Z14" s="103"/>
      <c r="AA14" s="103"/>
      <c r="AB14" s="103"/>
      <c r="AC14" s="104"/>
      <c r="AD14" s="3"/>
      <c r="AE14" s="3"/>
    </row>
    <row r="15" spans="3:32">
      <c r="N15" s="16"/>
      <c r="O15" s="16"/>
      <c r="P15" s="16"/>
      <c r="Q15" s="16"/>
      <c r="R15" s="16"/>
      <c r="S15" s="16"/>
      <c r="T15" s="16"/>
      <c r="U15" s="3"/>
      <c r="V15" s="3"/>
      <c r="W15" s="3"/>
      <c r="X15" s="3"/>
      <c r="Y15" s="3"/>
      <c r="Z15" s="3"/>
      <c r="AA15" s="3"/>
      <c r="AB15" s="3"/>
    </row>
    <row r="16" spans="3:32">
      <c r="P16" s="189" t="s">
        <v>74</v>
      </c>
      <c r="Q16" s="189"/>
      <c r="R16" s="189"/>
      <c r="S16" s="189"/>
      <c r="T16" s="189"/>
      <c r="U16" s="189"/>
      <c r="V16" s="189"/>
    </row>
    <row r="17" spans="1:33">
      <c r="N17" s="124" t="s">
        <v>15</v>
      </c>
      <c r="O17" s="140"/>
      <c r="P17" s="140"/>
      <c r="Q17" s="140"/>
      <c r="R17" s="140"/>
      <c r="S17" s="140"/>
      <c r="T17" s="140"/>
      <c r="U17" s="125"/>
      <c r="V17" s="145" t="s">
        <v>37</v>
      </c>
      <c r="W17" s="146"/>
      <c r="X17" s="146"/>
      <c r="Y17" s="146"/>
      <c r="Z17" s="146"/>
      <c r="AA17" s="146"/>
      <c r="AB17" s="146"/>
      <c r="AC17" s="147"/>
      <c r="AD17" s="15"/>
      <c r="AE17" s="15"/>
    </row>
    <row r="18" spans="1:33">
      <c r="N18" s="141"/>
      <c r="O18" s="142"/>
      <c r="P18" s="142"/>
      <c r="Q18" s="142"/>
      <c r="R18" s="142"/>
      <c r="S18" s="142"/>
      <c r="T18" s="142"/>
      <c r="U18" s="143"/>
      <c r="V18" s="148"/>
      <c r="W18" s="149"/>
      <c r="X18" s="149"/>
      <c r="Y18" s="149"/>
      <c r="Z18" s="149"/>
      <c r="AA18" s="149"/>
      <c r="AB18" s="149"/>
      <c r="AC18" s="150"/>
      <c r="AD18" s="15"/>
      <c r="AE18" s="15"/>
    </row>
    <row r="19" spans="1:33">
      <c r="N19" s="126"/>
      <c r="O19" s="144"/>
      <c r="P19" s="144"/>
      <c r="Q19" s="144"/>
      <c r="R19" s="144"/>
      <c r="S19" s="144"/>
      <c r="T19" s="144"/>
      <c r="U19" s="127"/>
      <c r="V19" s="151"/>
      <c r="W19" s="152"/>
      <c r="X19" s="152"/>
      <c r="Y19" s="152"/>
      <c r="Z19" s="152"/>
      <c r="AA19" s="152"/>
      <c r="AB19" s="152"/>
      <c r="AC19" s="153"/>
      <c r="AD19" s="15"/>
      <c r="AE19" s="15"/>
    </row>
    <row r="20" spans="1:33">
      <c r="N20" s="108" t="s">
        <v>18</v>
      </c>
      <c r="O20" s="109"/>
      <c r="P20" s="109"/>
      <c r="Q20" s="109"/>
      <c r="R20" s="109"/>
      <c r="S20" s="109"/>
      <c r="T20" s="109"/>
      <c r="U20" s="117"/>
      <c r="V20" s="102"/>
      <c r="W20" s="103"/>
      <c r="X20" s="103"/>
      <c r="Y20" s="103"/>
      <c r="Z20" s="103"/>
      <c r="AA20" s="103"/>
      <c r="AB20" s="103"/>
      <c r="AC20" s="104"/>
      <c r="AD20" s="3"/>
      <c r="AE20" s="3"/>
    </row>
    <row r="21" spans="1:33">
      <c r="N21" s="108" t="s">
        <v>70</v>
      </c>
      <c r="O21" s="109"/>
      <c r="P21" s="109"/>
      <c r="Q21" s="109"/>
      <c r="R21" s="109"/>
      <c r="S21" s="109"/>
      <c r="T21" s="109"/>
      <c r="U21" s="117"/>
      <c r="V21" s="102"/>
      <c r="W21" s="103"/>
      <c r="X21" s="103"/>
      <c r="Y21" s="103"/>
      <c r="Z21" s="103"/>
      <c r="AA21" s="103"/>
      <c r="AB21" s="103"/>
      <c r="AC21" s="104"/>
      <c r="AD21" s="3"/>
      <c r="AE21" s="3"/>
    </row>
    <row r="22" spans="1:33">
      <c r="N22" s="108" t="s">
        <v>33</v>
      </c>
      <c r="O22" s="109"/>
      <c r="P22" s="109"/>
      <c r="Q22" s="109"/>
      <c r="R22" s="109"/>
      <c r="S22" s="109"/>
      <c r="T22" s="109"/>
      <c r="U22" s="117"/>
      <c r="V22" s="102"/>
      <c r="W22" s="103"/>
      <c r="X22" s="103"/>
      <c r="Y22" s="103"/>
      <c r="Z22" s="103"/>
      <c r="AA22" s="103"/>
      <c r="AB22" s="103"/>
      <c r="AC22" s="104"/>
      <c r="AD22" s="3"/>
      <c r="AE22" s="3"/>
    </row>
    <row r="23" spans="1:33">
      <c r="N23" s="154" t="s">
        <v>34</v>
      </c>
      <c r="O23" s="154"/>
      <c r="P23" s="154"/>
      <c r="Q23" s="154"/>
      <c r="R23" s="154"/>
      <c r="S23" s="154"/>
      <c r="T23" s="154"/>
      <c r="U23" s="154"/>
      <c r="V23" s="114"/>
      <c r="W23" s="114"/>
      <c r="X23" s="114"/>
      <c r="Y23" s="114"/>
      <c r="Z23" s="114"/>
      <c r="AA23" s="114"/>
      <c r="AB23" s="114"/>
      <c r="AC23" s="114"/>
      <c r="AD23" s="3"/>
      <c r="AE23" s="3"/>
    </row>
    <row r="25" spans="1:33">
      <c r="B25" s="142" t="s">
        <v>1</v>
      </c>
      <c r="C25" s="142"/>
      <c r="D25" s="142"/>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2"/>
    </row>
    <row r="26" spans="1:33">
      <c r="B26" s="142" t="s">
        <v>75</v>
      </c>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row>
    <row r="28" spans="1:33" ht="18" customHeight="1">
      <c r="B28" s="4"/>
      <c r="C28" s="4"/>
      <c r="D28" s="204" t="s">
        <v>38</v>
      </c>
      <c r="E28" s="205"/>
      <c r="F28" s="136"/>
      <c r="G28" s="138"/>
      <c r="H28" s="4" t="s">
        <v>11</v>
      </c>
      <c r="I28" s="136"/>
      <c r="J28" s="138"/>
      <c r="K28" s="4" t="s">
        <v>39</v>
      </c>
      <c r="L28" s="136"/>
      <c r="M28" s="138"/>
      <c r="N28" s="1" t="s">
        <v>146</v>
      </c>
      <c r="O28" s="22"/>
      <c r="P28" s="77">
        <v>8</v>
      </c>
      <c r="Q28" s="1" t="s">
        <v>150</v>
      </c>
      <c r="R28" s="4"/>
      <c r="S28" s="4"/>
      <c r="T28" s="203"/>
      <c r="U28" s="203"/>
      <c r="V28" s="203"/>
      <c r="W28" s="1" t="s">
        <v>147</v>
      </c>
      <c r="X28" s="4"/>
      <c r="Y28" s="4"/>
      <c r="Z28" s="4"/>
      <c r="AA28" s="4"/>
      <c r="AB28" s="4"/>
      <c r="AC28" s="4"/>
      <c r="AD28" s="4"/>
      <c r="AE28" s="4"/>
      <c r="AF28" s="4"/>
    </row>
    <row r="29" spans="1:33" ht="14.25" customHeight="1">
      <c r="B29" s="4"/>
      <c r="C29" s="4"/>
      <c r="D29" s="158" t="s">
        <v>149</v>
      </c>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4"/>
      <c r="AF29" s="4"/>
    </row>
    <row r="30" spans="1:33">
      <c r="B30" s="4"/>
      <c r="C30" s="4"/>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4"/>
      <c r="AF30" s="4"/>
    </row>
    <row r="31" spans="1:33">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row>
    <row r="32" spans="1:33">
      <c r="A32" s="142" t="s">
        <v>2</v>
      </c>
      <c r="B32" s="142"/>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row>
    <row r="33" spans="4:32">
      <c r="D33" s="1" t="s">
        <v>76</v>
      </c>
    </row>
    <row r="34" spans="4:32">
      <c r="D34" s="6"/>
      <c r="E34" s="103"/>
      <c r="F34" s="103"/>
      <c r="G34" s="103"/>
      <c r="H34" s="103"/>
      <c r="I34" s="103"/>
      <c r="J34" s="103"/>
      <c r="K34" s="103"/>
      <c r="L34" s="104"/>
    </row>
    <row r="35" spans="4:32">
      <c r="E35" s="3"/>
      <c r="F35" s="3"/>
      <c r="G35" s="3"/>
      <c r="H35" s="3"/>
      <c r="I35" s="3"/>
      <c r="J35" s="3"/>
      <c r="K35" s="3"/>
      <c r="L35" s="3"/>
    </row>
    <row r="36" spans="4:32">
      <c r="D36" s="1" t="s">
        <v>77</v>
      </c>
      <c r="E36" s="3"/>
      <c r="F36" s="3"/>
      <c r="G36" s="3"/>
      <c r="H36" s="3"/>
      <c r="I36" s="3"/>
      <c r="J36" s="3"/>
      <c r="K36" s="3"/>
      <c r="L36" s="3"/>
    </row>
    <row r="37" spans="4:32">
      <c r="E37" s="114"/>
      <c r="F37" s="114"/>
      <c r="G37" s="114"/>
      <c r="H37" s="114"/>
      <c r="I37" s="114"/>
      <c r="J37" s="114"/>
      <c r="K37" s="114"/>
      <c r="L37" s="114"/>
    </row>
    <row r="38" spans="4:32">
      <c r="E38" s="3"/>
      <c r="F38" s="3"/>
      <c r="G38" s="3"/>
      <c r="H38" s="3"/>
      <c r="I38" s="3"/>
      <c r="J38" s="3"/>
      <c r="K38" s="3"/>
      <c r="L38" s="3"/>
    </row>
    <row r="39" spans="4:32">
      <c r="D39" s="1" t="s">
        <v>78</v>
      </c>
    </row>
    <row r="40" spans="4:32">
      <c r="D40" s="17"/>
      <c r="E40" s="234">
        <f>IF(AND(Y71="",Y97=""),"",Y71+Y97)</f>
        <v>0</v>
      </c>
      <c r="F40" s="234"/>
      <c r="G40" s="234"/>
      <c r="H40" s="234"/>
      <c r="I40" s="234"/>
      <c r="J40" s="234"/>
      <c r="K40" s="234"/>
      <c r="L40" s="235"/>
      <c r="M40" s="18" t="s">
        <v>79</v>
      </c>
      <c r="N40" s="4"/>
      <c r="O40" s="4"/>
      <c r="P40" s="4"/>
      <c r="Q40" s="4"/>
      <c r="R40" s="4"/>
      <c r="S40" s="4"/>
      <c r="T40" s="4"/>
      <c r="U40" s="4"/>
      <c r="V40" s="4"/>
      <c r="W40" s="4"/>
      <c r="X40" s="4"/>
      <c r="Y40" s="4"/>
      <c r="Z40" s="4"/>
      <c r="AA40" s="4"/>
      <c r="AB40" s="4"/>
      <c r="AC40" s="4"/>
      <c r="AD40" s="4"/>
      <c r="AE40" s="4"/>
      <c r="AF40" s="4"/>
    </row>
    <row r="41" spans="4:32">
      <c r="D41" s="4"/>
      <c r="E41" s="19"/>
      <c r="F41" s="19"/>
      <c r="G41" s="19"/>
      <c r="H41" s="19"/>
      <c r="I41" s="19"/>
      <c r="J41" s="19"/>
      <c r="K41" s="19"/>
      <c r="L41" s="19"/>
      <c r="M41" s="18"/>
      <c r="N41" s="4"/>
      <c r="O41" s="4"/>
      <c r="P41" s="4"/>
      <c r="Q41" s="4"/>
      <c r="R41" s="4"/>
      <c r="S41" s="4"/>
      <c r="T41" s="4"/>
      <c r="U41" s="4"/>
      <c r="V41" s="4"/>
      <c r="W41" s="4"/>
      <c r="X41" s="4"/>
      <c r="Y41" s="4"/>
      <c r="Z41" s="4"/>
      <c r="AA41" s="4"/>
      <c r="AB41" s="4"/>
      <c r="AC41" s="4"/>
      <c r="AD41" s="4"/>
      <c r="AE41" s="4"/>
      <c r="AF41" s="4"/>
    </row>
    <row r="42" spans="4:32">
      <c r="D42" s="1" t="s">
        <v>179</v>
      </c>
      <c r="G42" s="4"/>
      <c r="H42" s="4"/>
      <c r="I42" s="4"/>
      <c r="J42" s="4"/>
      <c r="K42" s="4"/>
      <c r="L42" s="4"/>
      <c r="M42" s="4"/>
      <c r="N42" s="4"/>
      <c r="O42" s="4"/>
      <c r="P42" s="4"/>
      <c r="Q42" s="4"/>
      <c r="R42" s="4"/>
      <c r="S42" s="4"/>
      <c r="T42" s="4"/>
      <c r="U42" s="4"/>
      <c r="V42" s="4"/>
      <c r="W42" s="4"/>
      <c r="X42" s="4"/>
      <c r="Y42" s="4"/>
      <c r="Z42" s="4"/>
      <c r="AA42" s="4"/>
      <c r="AB42" s="4"/>
      <c r="AC42" s="4"/>
      <c r="AD42" s="4"/>
    </row>
    <row r="43" spans="4:32">
      <c r="D43" s="4"/>
      <c r="E43" s="108" t="s">
        <v>119</v>
      </c>
      <c r="F43" s="109"/>
      <c r="G43" s="109"/>
      <c r="H43" s="109"/>
      <c r="I43" s="109"/>
      <c r="J43" s="109"/>
      <c r="K43" s="109"/>
      <c r="L43" s="109"/>
      <c r="M43" s="109"/>
      <c r="N43" s="109"/>
      <c r="O43" s="133"/>
      <c r="P43" s="134"/>
      <c r="Q43" s="134"/>
      <c r="R43" s="134"/>
      <c r="S43" s="134"/>
      <c r="T43" s="134"/>
      <c r="U43" s="134"/>
      <c r="V43" s="134"/>
      <c r="W43" s="134"/>
      <c r="X43" s="134"/>
      <c r="Y43" s="134"/>
      <c r="Z43" s="134"/>
      <c r="AA43" s="134"/>
      <c r="AB43" s="134"/>
      <c r="AC43" s="135"/>
      <c r="AD43" s="4"/>
    </row>
    <row r="44" spans="4:32">
      <c r="D44" s="4"/>
      <c r="E44" s="108" t="s">
        <v>121</v>
      </c>
      <c r="F44" s="109"/>
      <c r="G44" s="109"/>
      <c r="H44" s="109"/>
      <c r="I44" s="109"/>
      <c r="J44" s="109"/>
      <c r="K44" s="109"/>
      <c r="L44" s="109"/>
      <c r="M44" s="109"/>
      <c r="N44" s="109"/>
      <c r="O44" s="161"/>
      <c r="P44" s="162"/>
      <c r="Q44" s="162"/>
      <c r="R44" s="162"/>
      <c r="S44" s="162"/>
      <c r="T44" s="162"/>
      <c r="U44" s="162"/>
      <c r="V44" s="162"/>
      <c r="W44" s="162"/>
      <c r="X44" s="162"/>
      <c r="Y44" s="162"/>
      <c r="Z44" s="162"/>
      <c r="AA44" s="162"/>
      <c r="AB44" s="162"/>
      <c r="AC44" s="163"/>
      <c r="AD44" s="4"/>
    </row>
    <row r="45" spans="4:32">
      <c r="D45" s="4"/>
      <c r="E45" s="19"/>
      <c r="F45" s="19"/>
      <c r="G45" s="19"/>
      <c r="H45" s="19"/>
      <c r="I45" s="19"/>
      <c r="J45" s="19"/>
      <c r="K45" s="19"/>
      <c r="L45" s="19"/>
      <c r="M45" s="18"/>
      <c r="N45" s="4"/>
      <c r="O45" s="4"/>
      <c r="P45" s="4"/>
      <c r="Q45" s="4"/>
      <c r="R45" s="4"/>
      <c r="S45" s="4"/>
      <c r="T45" s="4"/>
      <c r="U45" s="4"/>
      <c r="V45" s="4"/>
      <c r="W45" s="4"/>
      <c r="X45" s="4"/>
      <c r="Y45" s="4"/>
      <c r="Z45" s="4"/>
      <c r="AA45" s="4"/>
      <c r="AB45" s="4"/>
      <c r="AC45" s="4"/>
      <c r="AD45" s="4"/>
      <c r="AE45" s="4"/>
      <c r="AF45" s="4"/>
    </row>
    <row r="46" spans="4:32">
      <c r="D46" s="1" t="s">
        <v>180</v>
      </c>
    </row>
    <row r="47" spans="4:32">
      <c r="E47" s="1" t="s">
        <v>162</v>
      </c>
    </row>
    <row r="48" spans="4:32">
      <c r="E48" s="1" t="s">
        <v>35</v>
      </c>
    </row>
    <row r="49" spans="4:38" ht="14.25" customHeight="1">
      <c r="D49" s="6"/>
      <c r="E49" s="124" t="s">
        <v>3</v>
      </c>
      <c r="F49" s="140"/>
      <c r="G49" s="140"/>
      <c r="H49" s="140"/>
      <c r="I49" s="140"/>
      <c r="J49" s="140"/>
      <c r="K49" s="140"/>
      <c r="L49" s="140"/>
      <c r="M49" s="140"/>
      <c r="N49" s="140"/>
      <c r="O49" s="140"/>
      <c r="P49" s="140"/>
      <c r="Q49" s="140"/>
      <c r="R49" s="140"/>
      <c r="S49" s="125"/>
      <c r="T49" s="110" t="s">
        <v>72</v>
      </c>
      <c r="U49" s="111"/>
      <c r="V49" s="115"/>
      <c r="W49" s="124" t="s">
        <v>4</v>
      </c>
      <c r="X49" s="125"/>
      <c r="Y49" s="110" t="s">
        <v>73</v>
      </c>
      <c r="Z49" s="111"/>
      <c r="AA49" s="111"/>
      <c r="AB49" s="111"/>
      <c r="AC49" s="115"/>
      <c r="AD49" s="3"/>
      <c r="AE49" s="3"/>
      <c r="AL49" s="3"/>
    </row>
    <row r="50" spans="4:38">
      <c r="D50" s="6"/>
      <c r="E50" s="12" t="s">
        <v>67</v>
      </c>
      <c r="F50" s="13"/>
      <c r="G50" s="13"/>
      <c r="H50" s="13"/>
      <c r="I50" s="13"/>
      <c r="J50" s="13"/>
      <c r="K50" s="13"/>
      <c r="L50" s="154" t="s">
        <v>69</v>
      </c>
      <c r="M50" s="154"/>
      <c r="N50" s="154"/>
      <c r="O50" s="154"/>
      <c r="P50" s="154"/>
      <c r="Q50" s="154"/>
      <c r="R50" s="154"/>
      <c r="S50" s="154"/>
      <c r="T50" s="112"/>
      <c r="U50" s="113"/>
      <c r="V50" s="116"/>
      <c r="W50" s="126"/>
      <c r="X50" s="127"/>
      <c r="Y50" s="112"/>
      <c r="Z50" s="113"/>
      <c r="AA50" s="113"/>
      <c r="AB50" s="113"/>
      <c r="AC50" s="116"/>
      <c r="AD50" s="3"/>
      <c r="AE50" s="3"/>
      <c r="AL50" s="3"/>
    </row>
    <row r="51" spans="4:38">
      <c r="D51" s="6"/>
      <c r="E51" s="155"/>
      <c r="F51" s="156"/>
      <c r="G51" s="156"/>
      <c r="H51" s="156"/>
      <c r="I51" s="156"/>
      <c r="J51" s="156"/>
      <c r="K51" s="157"/>
      <c r="L51" s="136"/>
      <c r="M51" s="137"/>
      <c r="N51" s="137"/>
      <c r="O51" s="137"/>
      <c r="P51" s="137"/>
      <c r="Q51" s="137"/>
      <c r="R51" s="137"/>
      <c r="S51" s="138"/>
      <c r="T51" s="121"/>
      <c r="U51" s="122"/>
      <c r="V51" s="123"/>
      <c r="W51" s="114"/>
      <c r="X51" s="114"/>
      <c r="Y51" s="118">
        <f>T51*W51</f>
        <v>0</v>
      </c>
      <c r="Z51" s="119"/>
      <c r="AA51" s="119"/>
      <c r="AB51" s="119"/>
      <c r="AC51" s="120"/>
      <c r="AD51" s="7"/>
      <c r="AE51" s="7"/>
      <c r="AF51" s="8"/>
    </row>
    <row r="52" spans="4:38">
      <c r="D52" s="6"/>
      <c r="E52" s="155"/>
      <c r="F52" s="156"/>
      <c r="G52" s="156"/>
      <c r="H52" s="156"/>
      <c r="I52" s="156"/>
      <c r="J52" s="156"/>
      <c r="K52" s="157"/>
      <c r="L52" s="136"/>
      <c r="M52" s="137"/>
      <c r="N52" s="137"/>
      <c r="O52" s="137"/>
      <c r="P52" s="137"/>
      <c r="Q52" s="137"/>
      <c r="R52" s="137"/>
      <c r="S52" s="138"/>
      <c r="T52" s="121"/>
      <c r="U52" s="122"/>
      <c r="V52" s="123"/>
      <c r="W52" s="114"/>
      <c r="X52" s="114"/>
      <c r="Y52" s="118">
        <f t="shared" ref="Y52:Y58" si="0">T52*W52</f>
        <v>0</v>
      </c>
      <c r="Z52" s="119"/>
      <c r="AA52" s="119"/>
      <c r="AB52" s="119"/>
      <c r="AC52" s="120"/>
      <c r="AD52" s="7"/>
      <c r="AE52" s="7"/>
      <c r="AF52" s="8"/>
    </row>
    <row r="53" spans="4:38">
      <c r="D53" s="6"/>
      <c r="E53" s="155"/>
      <c r="F53" s="156"/>
      <c r="G53" s="156"/>
      <c r="H53" s="156"/>
      <c r="I53" s="156"/>
      <c r="J53" s="156"/>
      <c r="K53" s="157"/>
      <c r="L53" s="136"/>
      <c r="M53" s="137"/>
      <c r="N53" s="137"/>
      <c r="O53" s="137"/>
      <c r="P53" s="137"/>
      <c r="Q53" s="137"/>
      <c r="R53" s="137"/>
      <c r="S53" s="138"/>
      <c r="T53" s="121"/>
      <c r="U53" s="122"/>
      <c r="V53" s="123"/>
      <c r="W53" s="114"/>
      <c r="X53" s="114"/>
      <c r="Y53" s="118">
        <f t="shared" si="0"/>
        <v>0</v>
      </c>
      <c r="Z53" s="119"/>
      <c r="AA53" s="119"/>
      <c r="AB53" s="119"/>
      <c r="AC53" s="120"/>
      <c r="AD53" s="7"/>
      <c r="AE53" s="7"/>
      <c r="AF53" s="8"/>
    </row>
    <row r="54" spans="4:38">
      <c r="D54" s="6"/>
      <c r="E54" s="155"/>
      <c r="F54" s="156"/>
      <c r="G54" s="156"/>
      <c r="H54" s="156"/>
      <c r="I54" s="156"/>
      <c r="J54" s="156"/>
      <c r="K54" s="157"/>
      <c r="L54" s="136"/>
      <c r="M54" s="137"/>
      <c r="N54" s="137"/>
      <c r="O54" s="137"/>
      <c r="P54" s="137"/>
      <c r="Q54" s="137"/>
      <c r="R54" s="137"/>
      <c r="S54" s="138"/>
      <c r="T54" s="121"/>
      <c r="U54" s="122"/>
      <c r="V54" s="123"/>
      <c r="W54" s="114"/>
      <c r="X54" s="114"/>
      <c r="Y54" s="118">
        <f t="shared" si="0"/>
        <v>0</v>
      </c>
      <c r="Z54" s="119"/>
      <c r="AA54" s="119"/>
      <c r="AB54" s="119"/>
      <c r="AC54" s="120"/>
      <c r="AD54" s="7"/>
      <c r="AE54" s="7"/>
      <c r="AF54" s="8"/>
    </row>
    <row r="55" spans="4:38">
      <c r="D55" s="6"/>
      <c r="E55" s="155"/>
      <c r="F55" s="156"/>
      <c r="G55" s="156"/>
      <c r="H55" s="156"/>
      <c r="I55" s="156"/>
      <c r="J55" s="156"/>
      <c r="K55" s="157"/>
      <c r="L55" s="136"/>
      <c r="M55" s="137"/>
      <c r="N55" s="137"/>
      <c r="O55" s="137"/>
      <c r="P55" s="137"/>
      <c r="Q55" s="137"/>
      <c r="R55" s="137"/>
      <c r="S55" s="138"/>
      <c r="T55" s="121"/>
      <c r="U55" s="122"/>
      <c r="V55" s="123"/>
      <c r="W55" s="114"/>
      <c r="X55" s="114"/>
      <c r="Y55" s="118">
        <f t="shared" si="0"/>
        <v>0</v>
      </c>
      <c r="Z55" s="119"/>
      <c r="AA55" s="119"/>
      <c r="AB55" s="119"/>
      <c r="AC55" s="120"/>
      <c r="AD55" s="7"/>
      <c r="AE55" s="7"/>
      <c r="AF55" s="8"/>
    </row>
    <row r="56" spans="4:38">
      <c r="D56" s="6"/>
      <c r="E56" s="155"/>
      <c r="F56" s="156"/>
      <c r="G56" s="156"/>
      <c r="H56" s="156"/>
      <c r="I56" s="156"/>
      <c r="J56" s="156"/>
      <c r="K56" s="157"/>
      <c r="L56" s="136"/>
      <c r="M56" s="137"/>
      <c r="N56" s="137"/>
      <c r="O56" s="137"/>
      <c r="P56" s="137"/>
      <c r="Q56" s="137"/>
      <c r="R56" s="137"/>
      <c r="S56" s="138"/>
      <c r="T56" s="121"/>
      <c r="U56" s="122"/>
      <c r="V56" s="123"/>
      <c r="W56" s="114"/>
      <c r="X56" s="114"/>
      <c r="Y56" s="118">
        <f t="shared" si="0"/>
        <v>0</v>
      </c>
      <c r="Z56" s="119"/>
      <c r="AA56" s="119"/>
      <c r="AB56" s="119"/>
      <c r="AC56" s="120"/>
      <c r="AD56" s="7"/>
      <c r="AE56" s="7"/>
      <c r="AF56" s="8"/>
    </row>
    <row r="57" spans="4:38">
      <c r="D57" s="6"/>
      <c r="E57" s="155"/>
      <c r="F57" s="156"/>
      <c r="G57" s="156"/>
      <c r="H57" s="156"/>
      <c r="I57" s="156"/>
      <c r="J57" s="156"/>
      <c r="K57" s="157"/>
      <c r="L57" s="136"/>
      <c r="M57" s="137"/>
      <c r="N57" s="137"/>
      <c r="O57" s="137"/>
      <c r="P57" s="137"/>
      <c r="Q57" s="137"/>
      <c r="R57" s="137"/>
      <c r="S57" s="138"/>
      <c r="T57" s="121"/>
      <c r="U57" s="122"/>
      <c r="V57" s="123"/>
      <c r="W57" s="114"/>
      <c r="X57" s="114"/>
      <c r="Y57" s="118">
        <f t="shared" si="0"/>
        <v>0</v>
      </c>
      <c r="Z57" s="119"/>
      <c r="AA57" s="119"/>
      <c r="AB57" s="119"/>
      <c r="AC57" s="120"/>
      <c r="AD57" s="7"/>
      <c r="AE57" s="7"/>
      <c r="AF57" s="8"/>
    </row>
    <row r="58" spans="4:38">
      <c r="D58" s="6"/>
      <c r="E58" s="155"/>
      <c r="F58" s="156"/>
      <c r="G58" s="156"/>
      <c r="H58" s="156"/>
      <c r="I58" s="156"/>
      <c r="J58" s="156"/>
      <c r="K58" s="157"/>
      <c r="L58" s="136"/>
      <c r="M58" s="137"/>
      <c r="N58" s="137"/>
      <c r="O58" s="137"/>
      <c r="P58" s="137"/>
      <c r="Q58" s="137"/>
      <c r="R58" s="137"/>
      <c r="S58" s="138"/>
      <c r="T58" s="121"/>
      <c r="U58" s="122"/>
      <c r="V58" s="123"/>
      <c r="W58" s="114"/>
      <c r="X58" s="114"/>
      <c r="Y58" s="118">
        <f t="shared" si="0"/>
        <v>0</v>
      </c>
      <c r="Z58" s="119"/>
      <c r="AA58" s="119"/>
      <c r="AB58" s="119"/>
      <c r="AC58" s="120"/>
      <c r="AD58" s="7"/>
      <c r="AE58" s="7"/>
      <c r="AF58" s="8"/>
    </row>
    <row r="59" spans="4:38">
      <c r="D59" s="6"/>
      <c r="E59" s="154" t="s">
        <v>5</v>
      </c>
      <c r="F59" s="154"/>
      <c r="G59" s="154"/>
      <c r="H59" s="154"/>
      <c r="I59" s="154"/>
      <c r="J59" s="154"/>
      <c r="K59" s="154"/>
      <c r="L59" s="154"/>
      <c r="M59" s="154"/>
      <c r="N59" s="154"/>
      <c r="O59" s="154"/>
      <c r="P59" s="154"/>
      <c r="Q59" s="154"/>
      <c r="R59" s="154"/>
      <c r="S59" s="154"/>
      <c r="T59" s="154"/>
      <c r="U59" s="154"/>
      <c r="V59" s="154"/>
      <c r="W59" s="154"/>
      <c r="X59" s="154"/>
      <c r="Y59" s="118">
        <f>SUM(Y51:AC58)</f>
        <v>0</v>
      </c>
      <c r="Z59" s="119"/>
      <c r="AA59" s="119"/>
      <c r="AB59" s="119"/>
      <c r="AC59" s="120"/>
      <c r="AD59" s="7"/>
      <c r="AE59" s="7"/>
      <c r="AF59" s="8"/>
    </row>
    <row r="60" spans="4:38">
      <c r="E60" s="3"/>
      <c r="F60" s="3"/>
      <c r="G60" s="3"/>
      <c r="H60" s="3"/>
      <c r="I60" s="3"/>
      <c r="J60" s="3"/>
      <c r="K60" s="3"/>
      <c r="L60" s="3"/>
      <c r="M60" s="3"/>
      <c r="N60" s="3"/>
      <c r="O60" s="3"/>
      <c r="P60" s="3"/>
      <c r="Q60" s="3"/>
      <c r="R60" s="3"/>
      <c r="S60" s="3"/>
      <c r="T60" s="3"/>
      <c r="U60" s="3"/>
      <c r="V60" s="3"/>
      <c r="W60" s="7"/>
      <c r="X60" s="7"/>
      <c r="Y60" s="7"/>
      <c r="Z60" s="7"/>
      <c r="AA60" s="7"/>
      <c r="AB60" s="7"/>
      <c r="AC60" s="7"/>
      <c r="AD60" s="7"/>
      <c r="AE60" s="7"/>
      <c r="AF60" s="8"/>
    </row>
    <row r="61" spans="4:38">
      <c r="E61" s="1" t="s">
        <v>36</v>
      </c>
    </row>
    <row r="62" spans="4:38" ht="18" customHeight="1">
      <c r="D62" s="6"/>
      <c r="E62" s="108" t="s">
        <v>6</v>
      </c>
      <c r="F62" s="109"/>
      <c r="G62" s="109"/>
      <c r="H62" s="109"/>
      <c r="I62" s="117"/>
      <c r="J62" s="179" t="s">
        <v>24</v>
      </c>
      <c r="K62" s="180"/>
      <c r="L62" s="180"/>
      <c r="M62" s="180"/>
      <c r="N62" s="181"/>
      <c r="O62" s="159" t="s">
        <v>122</v>
      </c>
      <c r="P62" s="159"/>
      <c r="Q62" s="159"/>
      <c r="R62" s="159"/>
      <c r="S62" s="159"/>
      <c r="T62" s="108" t="s">
        <v>19</v>
      </c>
      <c r="U62" s="109"/>
      <c r="V62" s="109"/>
      <c r="W62" s="109"/>
      <c r="X62" s="117"/>
      <c r="Y62" s="108" t="s">
        <v>7</v>
      </c>
      <c r="Z62" s="109"/>
      <c r="AA62" s="109"/>
      <c r="AB62" s="109"/>
      <c r="AC62" s="117"/>
      <c r="AD62" s="3"/>
      <c r="AE62" s="3"/>
    </row>
    <row r="63" spans="4:38" ht="18" customHeight="1">
      <c r="D63" s="6"/>
      <c r="E63" s="124"/>
      <c r="F63" s="140"/>
      <c r="G63" s="140"/>
      <c r="H63" s="140"/>
      <c r="I63" s="125"/>
      <c r="J63" s="167"/>
      <c r="K63" s="168"/>
      <c r="L63" s="168"/>
      <c r="M63" s="168"/>
      <c r="N63" s="169"/>
      <c r="O63" s="182"/>
      <c r="P63" s="182"/>
      <c r="Q63" s="182"/>
      <c r="R63" s="182"/>
      <c r="S63" s="182"/>
      <c r="T63" s="183" t="s">
        <v>22</v>
      </c>
      <c r="U63" s="184"/>
      <c r="V63" s="184"/>
      <c r="W63" s="184"/>
      <c r="X63" s="185"/>
      <c r="Y63" s="110" t="s">
        <v>32</v>
      </c>
      <c r="Z63" s="111"/>
      <c r="AA63" s="111"/>
      <c r="AB63" s="111"/>
      <c r="AC63" s="115"/>
      <c r="AD63" s="18"/>
      <c r="AE63" s="18"/>
    </row>
    <row r="64" spans="4:38">
      <c r="D64" s="6"/>
      <c r="E64" s="126"/>
      <c r="F64" s="144"/>
      <c r="G64" s="144"/>
      <c r="H64" s="144"/>
      <c r="I64" s="127"/>
      <c r="J64" s="170"/>
      <c r="K64" s="171"/>
      <c r="L64" s="171"/>
      <c r="M64" s="171"/>
      <c r="N64" s="172"/>
      <c r="O64" s="182"/>
      <c r="P64" s="182"/>
      <c r="Q64" s="182"/>
      <c r="R64" s="182"/>
      <c r="S64" s="182"/>
      <c r="T64" s="186"/>
      <c r="U64" s="187"/>
      <c r="V64" s="187"/>
      <c r="W64" s="187"/>
      <c r="X64" s="188"/>
      <c r="Y64" s="112"/>
      <c r="Z64" s="113"/>
      <c r="AA64" s="113"/>
      <c r="AB64" s="113"/>
      <c r="AC64" s="116"/>
      <c r="AD64" s="18"/>
      <c r="AE64" s="18"/>
    </row>
    <row r="65" spans="4:38" ht="18" customHeight="1">
      <c r="D65" s="6"/>
      <c r="E65" s="108" t="s">
        <v>8</v>
      </c>
      <c r="F65" s="109"/>
      <c r="G65" s="109"/>
      <c r="H65" s="109"/>
      <c r="I65" s="117"/>
      <c r="J65" s="108" t="s">
        <v>9</v>
      </c>
      <c r="K65" s="109"/>
      <c r="L65" s="109"/>
      <c r="M65" s="109"/>
      <c r="N65" s="117"/>
      <c r="O65" s="154" t="s">
        <v>10</v>
      </c>
      <c r="P65" s="154"/>
      <c r="Q65" s="154"/>
      <c r="R65" s="154"/>
      <c r="S65" s="154"/>
      <c r="T65" s="108" t="s">
        <v>20</v>
      </c>
      <c r="U65" s="109"/>
      <c r="V65" s="109"/>
      <c r="W65" s="109"/>
      <c r="X65" s="117"/>
      <c r="Y65" s="108" t="s">
        <v>21</v>
      </c>
      <c r="Z65" s="109"/>
      <c r="AA65" s="109"/>
      <c r="AB65" s="109"/>
      <c r="AC65" s="117"/>
      <c r="AD65" s="3"/>
      <c r="AE65" s="3"/>
    </row>
    <row r="66" spans="4:38" ht="18" customHeight="1" thickBot="1">
      <c r="D66" s="9"/>
      <c r="E66" s="118">
        <f>Y59</f>
        <v>0</v>
      </c>
      <c r="F66" s="119"/>
      <c r="G66" s="119"/>
      <c r="H66" s="119"/>
      <c r="I66" s="120"/>
      <c r="J66" s="161"/>
      <c r="K66" s="162"/>
      <c r="L66" s="162"/>
      <c r="M66" s="162"/>
      <c r="N66" s="163"/>
      <c r="O66" s="160">
        <f>O44</f>
        <v>0</v>
      </c>
      <c r="P66" s="160"/>
      <c r="Q66" s="160"/>
      <c r="R66" s="160"/>
      <c r="S66" s="160"/>
      <c r="T66" s="118">
        <f>IF((E66*2/3)&gt;(E66-J66),ROUNDDOWN((E66-J66),-3),ROUNDDOWN((E66*2/3),-3))</f>
        <v>0</v>
      </c>
      <c r="U66" s="119"/>
      <c r="V66" s="119"/>
      <c r="W66" s="119"/>
      <c r="X66" s="120"/>
      <c r="Y66" s="164">
        <v>1000000</v>
      </c>
      <c r="Z66" s="165"/>
      <c r="AA66" s="165"/>
      <c r="AB66" s="165"/>
      <c r="AC66" s="166"/>
      <c r="AD66" s="7"/>
      <c r="AE66" s="7"/>
      <c r="AF66" s="8"/>
    </row>
    <row r="67" spans="4:38" ht="18" customHeight="1">
      <c r="D67" s="8"/>
      <c r="E67" s="7"/>
      <c r="F67" s="7"/>
      <c r="G67" s="7"/>
      <c r="H67" s="7"/>
      <c r="I67" s="7"/>
      <c r="J67" s="7"/>
      <c r="K67" s="7"/>
      <c r="L67" s="7"/>
      <c r="M67" s="7"/>
      <c r="N67" s="7"/>
      <c r="O67" s="7"/>
      <c r="P67" s="7"/>
      <c r="Q67" s="7"/>
      <c r="R67" s="7"/>
      <c r="S67" s="7"/>
      <c r="T67" s="108" t="s">
        <v>132</v>
      </c>
      <c r="U67" s="109"/>
      <c r="V67" s="109"/>
      <c r="W67" s="109"/>
      <c r="X67" s="109"/>
      <c r="Y67" s="190" t="s">
        <v>23</v>
      </c>
      <c r="Z67" s="191"/>
      <c r="AA67" s="191"/>
      <c r="AB67" s="191"/>
      <c r="AC67" s="192"/>
      <c r="AD67" s="7"/>
      <c r="AE67" s="7"/>
      <c r="AF67" s="8"/>
    </row>
    <row r="68" spans="4:38" ht="18" customHeight="1">
      <c r="D68" s="8"/>
      <c r="E68" s="7"/>
      <c r="F68" s="7"/>
      <c r="G68" s="7"/>
      <c r="H68" s="7"/>
      <c r="I68" s="7"/>
      <c r="J68" s="7"/>
      <c r="K68" s="7"/>
      <c r="L68" s="7"/>
      <c r="M68" s="7"/>
      <c r="N68" s="7"/>
      <c r="O68" s="7"/>
      <c r="P68" s="7"/>
      <c r="Q68" s="7"/>
      <c r="R68" s="7"/>
      <c r="S68" s="7"/>
      <c r="T68" s="110" t="s">
        <v>124</v>
      </c>
      <c r="U68" s="111"/>
      <c r="V68" s="111"/>
      <c r="W68" s="111"/>
      <c r="X68" s="111"/>
      <c r="Y68" s="193" t="s">
        <v>129</v>
      </c>
      <c r="Z68" s="111"/>
      <c r="AA68" s="111"/>
      <c r="AB68" s="111"/>
      <c r="AC68" s="194"/>
      <c r="AD68" s="7"/>
      <c r="AE68" s="7"/>
      <c r="AF68" s="8"/>
    </row>
    <row r="69" spans="4:38" ht="18" customHeight="1">
      <c r="D69" s="8"/>
      <c r="E69" s="7"/>
      <c r="F69" s="7"/>
      <c r="G69" s="7"/>
      <c r="H69" s="7"/>
      <c r="I69" s="7"/>
      <c r="J69" s="7"/>
      <c r="K69" s="7"/>
      <c r="L69" s="7"/>
      <c r="M69" s="7"/>
      <c r="N69" s="7"/>
      <c r="O69" s="7"/>
      <c r="P69" s="7"/>
      <c r="Q69" s="7"/>
      <c r="R69" s="7"/>
      <c r="S69" s="7"/>
      <c r="T69" s="112"/>
      <c r="U69" s="113"/>
      <c r="V69" s="113"/>
      <c r="W69" s="113"/>
      <c r="X69" s="113"/>
      <c r="Y69" s="195"/>
      <c r="Z69" s="113"/>
      <c r="AA69" s="113"/>
      <c r="AB69" s="113"/>
      <c r="AC69" s="196"/>
      <c r="AD69" s="7"/>
      <c r="AE69" s="7"/>
      <c r="AF69" s="8"/>
    </row>
    <row r="70" spans="4:38" ht="18" customHeight="1">
      <c r="D70" s="8"/>
      <c r="E70" s="7"/>
      <c r="F70" s="7"/>
      <c r="G70" s="7"/>
      <c r="H70" s="7"/>
      <c r="I70" s="7"/>
      <c r="J70" s="7"/>
      <c r="K70" s="7"/>
      <c r="L70" s="7"/>
      <c r="M70" s="7"/>
      <c r="N70" s="7"/>
      <c r="O70" s="7"/>
      <c r="P70" s="7"/>
      <c r="Q70" s="7"/>
      <c r="R70" s="7"/>
      <c r="S70" s="7"/>
      <c r="T70" s="108" t="s">
        <v>25</v>
      </c>
      <c r="U70" s="109"/>
      <c r="V70" s="109"/>
      <c r="W70" s="109"/>
      <c r="X70" s="109"/>
      <c r="Y70" s="128" t="s">
        <v>26</v>
      </c>
      <c r="Z70" s="109"/>
      <c r="AA70" s="109"/>
      <c r="AB70" s="109"/>
      <c r="AC70" s="129"/>
      <c r="AD70" s="7"/>
      <c r="AE70" s="7"/>
      <c r="AF70" s="8"/>
    </row>
    <row r="71" spans="4:38" ht="18" customHeight="1" thickBot="1">
      <c r="D71" s="8"/>
      <c r="E71" s="7"/>
      <c r="F71" s="7"/>
      <c r="G71" s="7"/>
      <c r="H71" s="7"/>
      <c r="I71" s="7"/>
      <c r="J71" s="7"/>
      <c r="K71" s="7"/>
      <c r="L71" s="7"/>
      <c r="M71" s="7"/>
      <c r="N71" s="7"/>
      <c r="O71" s="7"/>
      <c r="P71" s="7"/>
      <c r="Q71" s="7"/>
      <c r="S71" s="7" t="str">
        <f>IF(AND(T71&lt;=0, O43&lt;&gt;""),"補助対象外です","")</f>
        <v/>
      </c>
      <c r="T71" s="118">
        <f>Y66-O66</f>
        <v>1000000</v>
      </c>
      <c r="U71" s="119"/>
      <c r="V71" s="119"/>
      <c r="W71" s="119"/>
      <c r="X71" s="119"/>
      <c r="Y71" s="130">
        <f>IF(T66&gt;T71,T71,T66)</f>
        <v>0</v>
      </c>
      <c r="Z71" s="131"/>
      <c r="AA71" s="131"/>
      <c r="AB71" s="131"/>
      <c r="AC71" s="132"/>
      <c r="AD71" s="7"/>
      <c r="AE71" s="7"/>
      <c r="AF71" s="8"/>
    </row>
    <row r="73" spans="4:38">
      <c r="E73" s="1" t="s">
        <v>169</v>
      </c>
    </row>
    <row r="74" spans="4:38">
      <c r="E74" s="1" t="s">
        <v>35</v>
      </c>
    </row>
    <row r="75" spans="4:38">
      <c r="D75" s="6"/>
      <c r="E75" s="109" t="s">
        <v>3</v>
      </c>
      <c r="F75" s="109"/>
      <c r="G75" s="109"/>
      <c r="H75" s="109"/>
      <c r="I75" s="109"/>
      <c r="J75" s="109"/>
      <c r="K75" s="109"/>
      <c r="L75" s="109"/>
      <c r="M75" s="109"/>
      <c r="N75" s="109"/>
      <c r="O75" s="109"/>
      <c r="P75" s="109"/>
      <c r="Q75" s="117"/>
      <c r="R75" s="110" t="s">
        <v>72</v>
      </c>
      <c r="S75" s="140"/>
      <c r="T75" s="125"/>
      <c r="U75" s="124" t="s">
        <v>4</v>
      </c>
      <c r="V75" s="125"/>
      <c r="W75" s="110" t="s">
        <v>80</v>
      </c>
      <c r="X75" s="140"/>
      <c r="Y75" s="140"/>
      <c r="Z75" s="140"/>
      <c r="AA75" s="140"/>
      <c r="AB75" s="140"/>
      <c r="AC75" s="125"/>
      <c r="AD75" s="3"/>
      <c r="AE75" s="3"/>
      <c r="AL75" s="3"/>
    </row>
    <row r="76" spans="4:38">
      <c r="D76" s="6"/>
      <c r="E76" s="12" t="s">
        <v>67</v>
      </c>
      <c r="F76" s="13"/>
      <c r="G76" s="13"/>
      <c r="H76" s="13"/>
      <c r="I76" s="13"/>
      <c r="J76" s="13"/>
      <c r="K76" s="13"/>
      <c r="L76" s="108" t="s">
        <v>69</v>
      </c>
      <c r="M76" s="109"/>
      <c r="N76" s="109"/>
      <c r="O76" s="109"/>
      <c r="P76" s="109"/>
      <c r="Q76" s="117"/>
      <c r="R76" s="126"/>
      <c r="S76" s="144"/>
      <c r="T76" s="127"/>
      <c r="U76" s="126"/>
      <c r="V76" s="127"/>
      <c r="W76" s="126"/>
      <c r="X76" s="144"/>
      <c r="Y76" s="144"/>
      <c r="Z76" s="144"/>
      <c r="AA76" s="144"/>
      <c r="AB76" s="144"/>
      <c r="AC76" s="127"/>
      <c r="AD76" s="3"/>
      <c r="AE76" s="3"/>
      <c r="AL76" s="3"/>
    </row>
    <row r="77" spans="4:38">
      <c r="D77" s="6"/>
      <c r="E77" s="155"/>
      <c r="F77" s="156"/>
      <c r="G77" s="156"/>
      <c r="H77" s="156"/>
      <c r="I77" s="156"/>
      <c r="J77" s="156"/>
      <c r="K77" s="157"/>
      <c r="L77" s="136"/>
      <c r="M77" s="137"/>
      <c r="N77" s="137"/>
      <c r="O77" s="137"/>
      <c r="P77" s="137"/>
      <c r="Q77" s="138"/>
      <c r="R77" s="236"/>
      <c r="S77" s="236"/>
      <c r="T77" s="236"/>
      <c r="U77" s="114"/>
      <c r="V77" s="114"/>
      <c r="W77" s="118">
        <f>R77*U77</f>
        <v>0</v>
      </c>
      <c r="X77" s="119"/>
      <c r="Y77" s="119"/>
      <c r="Z77" s="119"/>
      <c r="AA77" s="119"/>
      <c r="AB77" s="119"/>
      <c r="AC77" s="120"/>
      <c r="AD77" s="7"/>
      <c r="AE77" s="7"/>
      <c r="AF77" s="8"/>
    </row>
    <row r="78" spans="4:38">
      <c r="D78" s="6"/>
      <c r="E78" s="155"/>
      <c r="F78" s="156"/>
      <c r="G78" s="156"/>
      <c r="H78" s="156"/>
      <c r="I78" s="156"/>
      <c r="J78" s="156"/>
      <c r="K78" s="157"/>
      <c r="L78" s="136"/>
      <c r="M78" s="137"/>
      <c r="N78" s="137"/>
      <c r="O78" s="137"/>
      <c r="P78" s="137"/>
      <c r="Q78" s="138"/>
      <c r="R78" s="236"/>
      <c r="S78" s="236"/>
      <c r="T78" s="236"/>
      <c r="U78" s="114"/>
      <c r="V78" s="114"/>
      <c r="W78" s="118">
        <f t="shared" ref="W78:W84" si="1">R78*U78</f>
        <v>0</v>
      </c>
      <c r="X78" s="119"/>
      <c r="Y78" s="119"/>
      <c r="Z78" s="119"/>
      <c r="AA78" s="119"/>
      <c r="AB78" s="119"/>
      <c r="AC78" s="120"/>
      <c r="AD78" s="7"/>
      <c r="AE78" s="7"/>
      <c r="AF78" s="8"/>
    </row>
    <row r="79" spans="4:38">
      <c r="D79" s="6"/>
      <c r="E79" s="155"/>
      <c r="F79" s="156"/>
      <c r="G79" s="156"/>
      <c r="H79" s="156"/>
      <c r="I79" s="156"/>
      <c r="J79" s="156"/>
      <c r="K79" s="157"/>
      <c r="L79" s="136"/>
      <c r="M79" s="137"/>
      <c r="N79" s="137"/>
      <c r="O79" s="137"/>
      <c r="P79" s="137"/>
      <c r="Q79" s="138"/>
      <c r="R79" s="236"/>
      <c r="S79" s="236"/>
      <c r="T79" s="236"/>
      <c r="U79" s="114"/>
      <c r="V79" s="114"/>
      <c r="W79" s="118">
        <f t="shared" si="1"/>
        <v>0</v>
      </c>
      <c r="X79" s="119"/>
      <c r="Y79" s="119"/>
      <c r="Z79" s="119"/>
      <c r="AA79" s="119"/>
      <c r="AB79" s="119"/>
      <c r="AC79" s="120"/>
      <c r="AD79" s="7"/>
      <c r="AE79" s="7"/>
      <c r="AF79" s="8"/>
    </row>
    <row r="80" spans="4:38">
      <c r="D80" s="6"/>
      <c r="E80" s="155"/>
      <c r="F80" s="156"/>
      <c r="G80" s="156"/>
      <c r="H80" s="156"/>
      <c r="I80" s="156"/>
      <c r="J80" s="156"/>
      <c r="K80" s="157"/>
      <c r="L80" s="136"/>
      <c r="M80" s="137"/>
      <c r="N80" s="137"/>
      <c r="O80" s="137"/>
      <c r="P80" s="137"/>
      <c r="Q80" s="138"/>
      <c r="R80" s="236"/>
      <c r="S80" s="236"/>
      <c r="T80" s="236"/>
      <c r="U80" s="114"/>
      <c r="V80" s="114"/>
      <c r="W80" s="118">
        <f t="shared" si="1"/>
        <v>0</v>
      </c>
      <c r="X80" s="119"/>
      <c r="Y80" s="119"/>
      <c r="Z80" s="119"/>
      <c r="AA80" s="119"/>
      <c r="AB80" s="119"/>
      <c r="AC80" s="120"/>
      <c r="AD80" s="7"/>
      <c r="AE80" s="7"/>
      <c r="AF80" s="8"/>
    </row>
    <row r="81" spans="4:32">
      <c r="D81" s="6"/>
      <c r="E81" s="155"/>
      <c r="F81" s="156"/>
      <c r="G81" s="156"/>
      <c r="H81" s="156"/>
      <c r="I81" s="156"/>
      <c r="J81" s="156"/>
      <c r="K81" s="157"/>
      <c r="L81" s="136"/>
      <c r="M81" s="137"/>
      <c r="N81" s="137"/>
      <c r="O81" s="137"/>
      <c r="P81" s="137"/>
      <c r="Q81" s="138"/>
      <c r="R81" s="236"/>
      <c r="S81" s="236"/>
      <c r="T81" s="236"/>
      <c r="U81" s="114"/>
      <c r="V81" s="114"/>
      <c r="W81" s="118">
        <f t="shared" si="1"/>
        <v>0</v>
      </c>
      <c r="X81" s="119"/>
      <c r="Y81" s="119"/>
      <c r="Z81" s="119"/>
      <c r="AA81" s="119"/>
      <c r="AB81" s="119"/>
      <c r="AC81" s="120"/>
      <c r="AD81" s="7"/>
      <c r="AE81" s="7"/>
      <c r="AF81" s="8"/>
    </row>
    <row r="82" spans="4:32">
      <c r="D82" s="6"/>
      <c r="E82" s="155"/>
      <c r="F82" s="156"/>
      <c r="G82" s="156"/>
      <c r="H82" s="156"/>
      <c r="I82" s="156"/>
      <c r="J82" s="156"/>
      <c r="K82" s="157"/>
      <c r="L82" s="136"/>
      <c r="M82" s="137"/>
      <c r="N82" s="137"/>
      <c r="O82" s="137"/>
      <c r="P82" s="137"/>
      <c r="Q82" s="138"/>
      <c r="R82" s="236"/>
      <c r="S82" s="236"/>
      <c r="T82" s="236"/>
      <c r="U82" s="114"/>
      <c r="V82" s="114"/>
      <c r="W82" s="118">
        <f t="shared" si="1"/>
        <v>0</v>
      </c>
      <c r="X82" s="119"/>
      <c r="Y82" s="119"/>
      <c r="Z82" s="119"/>
      <c r="AA82" s="119"/>
      <c r="AB82" s="119"/>
      <c r="AC82" s="120"/>
      <c r="AD82" s="7"/>
      <c r="AE82" s="7"/>
      <c r="AF82" s="8"/>
    </row>
    <row r="83" spans="4:32">
      <c r="D83" s="6"/>
      <c r="E83" s="155"/>
      <c r="F83" s="156"/>
      <c r="G83" s="156"/>
      <c r="H83" s="156"/>
      <c r="I83" s="156"/>
      <c r="J83" s="156"/>
      <c r="K83" s="157"/>
      <c r="L83" s="136"/>
      <c r="M83" s="137"/>
      <c r="N83" s="137"/>
      <c r="O83" s="137"/>
      <c r="P83" s="137"/>
      <c r="Q83" s="138"/>
      <c r="R83" s="236"/>
      <c r="S83" s="236"/>
      <c r="T83" s="236"/>
      <c r="U83" s="114"/>
      <c r="V83" s="114"/>
      <c r="W83" s="118">
        <f t="shared" si="1"/>
        <v>0</v>
      </c>
      <c r="X83" s="119"/>
      <c r="Y83" s="119"/>
      <c r="Z83" s="119"/>
      <c r="AA83" s="119"/>
      <c r="AB83" s="119"/>
      <c r="AC83" s="120"/>
      <c r="AD83" s="7"/>
      <c r="AE83" s="7"/>
      <c r="AF83" s="8"/>
    </row>
    <row r="84" spans="4:32">
      <c r="D84" s="6"/>
      <c r="E84" s="155"/>
      <c r="F84" s="156"/>
      <c r="G84" s="156"/>
      <c r="H84" s="156"/>
      <c r="I84" s="156"/>
      <c r="J84" s="156"/>
      <c r="K84" s="157"/>
      <c r="L84" s="136"/>
      <c r="M84" s="137"/>
      <c r="N84" s="137"/>
      <c r="O84" s="137"/>
      <c r="P84" s="137"/>
      <c r="Q84" s="138"/>
      <c r="R84" s="236"/>
      <c r="S84" s="236"/>
      <c r="T84" s="236"/>
      <c r="U84" s="114"/>
      <c r="V84" s="114"/>
      <c r="W84" s="118">
        <f t="shared" si="1"/>
        <v>0</v>
      </c>
      <c r="X84" s="119"/>
      <c r="Y84" s="119"/>
      <c r="Z84" s="119"/>
      <c r="AA84" s="119"/>
      <c r="AB84" s="119"/>
      <c r="AC84" s="120"/>
      <c r="AD84" s="7"/>
      <c r="AE84" s="7"/>
      <c r="AF84" s="8"/>
    </row>
    <row r="85" spans="4:32">
      <c r="D85" s="6"/>
      <c r="E85" s="108" t="s">
        <v>5</v>
      </c>
      <c r="F85" s="109"/>
      <c r="G85" s="109"/>
      <c r="H85" s="109"/>
      <c r="I85" s="109"/>
      <c r="J85" s="109"/>
      <c r="K85" s="109"/>
      <c r="L85" s="109"/>
      <c r="M85" s="109"/>
      <c r="N85" s="109"/>
      <c r="O85" s="109"/>
      <c r="P85" s="109"/>
      <c r="Q85" s="109"/>
      <c r="R85" s="109"/>
      <c r="S85" s="109"/>
      <c r="T85" s="109"/>
      <c r="U85" s="109"/>
      <c r="V85" s="117"/>
      <c r="W85" s="118">
        <f>SUM(W77:AC84)</f>
        <v>0</v>
      </c>
      <c r="X85" s="119"/>
      <c r="Y85" s="119"/>
      <c r="Z85" s="119"/>
      <c r="AA85" s="119"/>
      <c r="AB85" s="119"/>
      <c r="AC85" s="120"/>
      <c r="AD85" s="7"/>
      <c r="AE85" s="7"/>
      <c r="AF85" s="8"/>
    </row>
    <row r="86" spans="4:32">
      <c r="E86" s="3"/>
      <c r="F86" s="3"/>
      <c r="G86" s="3"/>
      <c r="H86" s="3"/>
      <c r="I86" s="3"/>
      <c r="J86" s="3"/>
      <c r="K86" s="3"/>
      <c r="L86" s="3"/>
      <c r="M86" s="3"/>
      <c r="N86" s="3"/>
      <c r="O86" s="3"/>
      <c r="P86" s="3"/>
      <c r="Q86" s="3"/>
      <c r="R86" s="3"/>
      <c r="S86" s="3"/>
      <c r="T86" s="3"/>
      <c r="U86" s="3"/>
      <c r="V86" s="3"/>
      <c r="W86" s="7"/>
      <c r="X86" s="7"/>
      <c r="Y86" s="7"/>
      <c r="Z86" s="7"/>
      <c r="AA86" s="7"/>
      <c r="AB86" s="7"/>
      <c r="AC86" s="7"/>
      <c r="AD86" s="7"/>
      <c r="AE86" s="7"/>
      <c r="AF86" s="8"/>
    </row>
    <row r="87" spans="4:32">
      <c r="E87" s="1" t="s">
        <v>36</v>
      </c>
    </row>
    <row r="88" spans="4:32" ht="18" customHeight="1">
      <c r="D88" s="6"/>
      <c r="E88" s="108" t="s">
        <v>6</v>
      </c>
      <c r="F88" s="109"/>
      <c r="G88" s="109"/>
      <c r="H88" s="109"/>
      <c r="I88" s="117"/>
      <c r="J88" s="179" t="s">
        <v>24</v>
      </c>
      <c r="K88" s="180"/>
      <c r="L88" s="180"/>
      <c r="M88" s="180"/>
      <c r="N88" s="181"/>
      <c r="O88" s="159" t="s">
        <v>122</v>
      </c>
      <c r="P88" s="159"/>
      <c r="Q88" s="159"/>
      <c r="R88" s="159"/>
      <c r="S88" s="159"/>
      <c r="T88" s="108" t="s">
        <v>19</v>
      </c>
      <c r="U88" s="109"/>
      <c r="V88" s="109"/>
      <c r="W88" s="109"/>
      <c r="X88" s="117"/>
      <c r="Y88" s="108" t="s">
        <v>7</v>
      </c>
      <c r="Z88" s="109"/>
      <c r="AA88" s="109"/>
      <c r="AB88" s="109"/>
      <c r="AC88" s="117"/>
      <c r="AD88" s="3"/>
      <c r="AE88" s="3"/>
    </row>
    <row r="89" spans="4:32" ht="18" customHeight="1">
      <c r="D89" s="6"/>
      <c r="E89" s="124"/>
      <c r="F89" s="140"/>
      <c r="G89" s="140"/>
      <c r="H89" s="140"/>
      <c r="I89" s="125"/>
      <c r="J89" s="167"/>
      <c r="K89" s="168"/>
      <c r="L89" s="168"/>
      <c r="M89" s="168"/>
      <c r="N89" s="169"/>
      <c r="O89" s="173"/>
      <c r="P89" s="174"/>
      <c r="Q89" s="174"/>
      <c r="R89" s="174"/>
      <c r="S89" s="175"/>
      <c r="T89" s="173" t="s">
        <v>31</v>
      </c>
      <c r="U89" s="174"/>
      <c r="V89" s="174"/>
      <c r="W89" s="174"/>
      <c r="X89" s="175"/>
      <c r="Y89" s="110" t="s">
        <v>123</v>
      </c>
      <c r="Z89" s="111"/>
      <c r="AA89" s="111"/>
      <c r="AB89" s="111"/>
      <c r="AC89" s="115"/>
      <c r="AD89" s="18"/>
      <c r="AE89" s="18"/>
    </row>
    <row r="90" spans="4:32">
      <c r="D90" s="6"/>
      <c r="E90" s="126"/>
      <c r="F90" s="144"/>
      <c r="G90" s="144"/>
      <c r="H90" s="144"/>
      <c r="I90" s="127"/>
      <c r="J90" s="170"/>
      <c r="K90" s="171"/>
      <c r="L90" s="171"/>
      <c r="M90" s="171"/>
      <c r="N90" s="172"/>
      <c r="O90" s="176"/>
      <c r="P90" s="177"/>
      <c r="Q90" s="177"/>
      <c r="R90" s="177"/>
      <c r="S90" s="178"/>
      <c r="T90" s="176"/>
      <c r="U90" s="177"/>
      <c r="V90" s="177"/>
      <c r="W90" s="177"/>
      <c r="X90" s="178"/>
      <c r="Y90" s="112"/>
      <c r="Z90" s="113"/>
      <c r="AA90" s="113"/>
      <c r="AB90" s="113"/>
      <c r="AC90" s="116"/>
      <c r="AD90" s="18"/>
      <c r="AE90" s="18"/>
    </row>
    <row r="91" spans="4:32" ht="18" customHeight="1">
      <c r="D91" s="6"/>
      <c r="E91" s="108" t="s">
        <v>27</v>
      </c>
      <c r="F91" s="109"/>
      <c r="G91" s="109"/>
      <c r="H91" s="109"/>
      <c r="I91" s="117"/>
      <c r="J91" s="108" t="s">
        <v>28</v>
      </c>
      <c r="K91" s="109"/>
      <c r="L91" s="109"/>
      <c r="M91" s="109"/>
      <c r="N91" s="117"/>
      <c r="O91" s="108" t="s">
        <v>29</v>
      </c>
      <c r="P91" s="109"/>
      <c r="Q91" s="109"/>
      <c r="R91" s="109"/>
      <c r="S91" s="117"/>
      <c r="T91" s="108" t="s">
        <v>125</v>
      </c>
      <c r="U91" s="109"/>
      <c r="V91" s="109"/>
      <c r="W91" s="109"/>
      <c r="X91" s="117"/>
      <c r="Y91" s="108" t="s">
        <v>126</v>
      </c>
      <c r="Z91" s="109"/>
      <c r="AA91" s="109"/>
      <c r="AB91" s="109"/>
      <c r="AC91" s="117"/>
      <c r="AD91" s="3"/>
      <c r="AE91" s="3"/>
    </row>
    <row r="92" spans="4:32" ht="18" customHeight="1" thickBot="1">
      <c r="D92" s="9"/>
      <c r="E92" s="118">
        <f>W85</f>
        <v>0</v>
      </c>
      <c r="F92" s="119"/>
      <c r="G92" s="119"/>
      <c r="H92" s="119"/>
      <c r="I92" s="120"/>
      <c r="J92" s="161"/>
      <c r="K92" s="162"/>
      <c r="L92" s="162"/>
      <c r="M92" s="162"/>
      <c r="N92" s="163"/>
      <c r="O92" s="160">
        <f>O44</f>
        <v>0</v>
      </c>
      <c r="P92" s="160"/>
      <c r="Q92" s="160"/>
      <c r="R92" s="160"/>
      <c r="S92" s="160"/>
      <c r="T92" s="118">
        <f>IF(E92&gt;(E92-J92),ROUNDDOWN((E92-J92),-3),ROUNDDOWN(E92,-3))</f>
        <v>0</v>
      </c>
      <c r="U92" s="119"/>
      <c r="V92" s="119"/>
      <c r="W92" s="119"/>
      <c r="X92" s="120"/>
      <c r="Y92" s="164">
        <v>1500000</v>
      </c>
      <c r="Z92" s="165"/>
      <c r="AA92" s="165"/>
      <c r="AB92" s="165"/>
      <c r="AC92" s="166"/>
      <c r="AD92" s="7"/>
      <c r="AE92" s="7"/>
      <c r="AF92" s="8"/>
    </row>
    <row r="93" spans="4:32" ht="18" customHeight="1">
      <c r="D93" s="8"/>
      <c r="E93" s="7"/>
      <c r="F93" s="7"/>
      <c r="G93" s="7"/>
      <c r="H93" s="7"/>
      <c r="I93" s="7"/>
      <c r="J93" s="7"/>
      <c r="K93" s="7"/>
      <c r="L93" s="7"/>
      <c r="M93" s="7"/>
      <c r="N93" s="7"/>
      <c r="O93" s="7"/>
      <c r="P93" s="7"/>
      <c r="Q93" s="7"/>
      <c r="R93" s="7"/>
      <c r="S93" s="7"/>
      <c r="T93" s="108" t="s">
        <v>132</v>
      </c>
      <c r="U93" s="109"/>
      <c r="V93" s="109"/>
      <c r="W93" s="109"/>
      <c r="X93" s="109"/>
      <c r="Y93" s="190" t="s">
        <v>23</v>
      </c>
      <c r="Z93" s="191"/>
      <c r="AA93" s="191"/>
      <c r="AB93" s="191"/>
      <c r="AC93" s="192"/>
      <c r="AD93" s="7"/>
      <c r="AE93" s="7"/>
      <c r="AF93" s="8"/>
    </row>
    <row r="94" spans="4:32" ht="18" customHeight="1">
      <c r="D94" s="8"/>
      <c r="E94" s="7"/>
      <c r="F94" s="7"/>
      <c r="G94" s="7"/>
      <c r="H94" s="7"/>
      <c r="I94" s="7"/>
      <c r="J94" s="7"/>
      <c r="K94" s="7"/>
      <c r="L94" s="7"/>
      <c r="M94" s="7"/>
      <c r="N94" s="7"/>
      <c r="O94" s="7"/>
      <c r="P94" s="7"/>
      <c r="Q94" s="7"/>
      <c r="R94" s="7"/>
      <c r="S94" s="7"/>
      <c r="T94" s="110" t="s">
        <v>127</v>
      </c>
      <c r="U94" s="111"/>
      <c r="V94" s="111"/>
      <c r="W94" s="111"/>
      <c r="X94" s="111"/>
      <c r="Y94" s="193" t="s">
        <v>130</v>
      </c>
      <c r="Z94" s="111"/>
      <c r="AA94" s="111"/>
      <c r="AB94" s="111"/>
      <c r="AC94" s="194"/>
      <c r="AD94" s="7"/>
      <c r="AE94" s="7"/>
      <c r="AF94" s="8"/>
    </row>
    <row r="95" spans="4:32" ht="18" customHeight="1">
      <c r="D95" s="8"/>
      <c r="E95" s="7"/>
      <c r="F95" s="7"/>
      <c r="G95" s="7"/>
      <c r="H95" s="7"/>
      <c r="I95" s="7"/>
      <c r="J95" s="7"/>
      <c r="K95" s="7"/>
      <c r="L95" s="7"/>
      <c r="M95" s="7"/>
      <c r="N95" s="7"/>
      <c r="O95" s="7"/>
      <c r="P95" s="7"/>
      <c r="Q95" s="7"/>
      <c r="R95" s="7"/>
      <c r="S95" s="7"/>
      <c r="T95" s="112"/>
      <c r="U95" s="113"/>
      <c r="V95" s="113"/>
      <c r="W95" s="113"/>
      <c r="X95" s="113"/>
      <c r="Y95" s="195"/>
      <c r="Z95" s="113"/>
      <c r="AA95" s="113"/>
      <c r="AB95" s="113"/>
      <c r="AC95" s="196"/>
      <c r="AD95" s="7"/>
      <c r="AE95" s="7"/>
      <c r="AF95" s="8"/>
    </row>
    <row r="96" spans="4:32" ht="18" customHeight="1">
      <c r="D96" s="8"/>
      <c r="E96" s="7"/>
      <c r="F96" s="7"/>
      <c r="G96" s="7"/>
      <c r="H96" s="7"/>
      <c r="I96" s="7"/>
      <c r="J96" s="7"/>
      <c r="K96" s="7"/>
      <c r="L96" s="7"/>
      <c r="M96" s="7"/>
      <c r="N96" s="7"/>
      <c r="O96" s="7"/>
      <c r="P96" s="7"/>
      <c r="Q96" s="7"/>
      <c r="R96" s="7"/>
      <c r="S96" s="7"/>
      <c r="T96" s="108" t="s">
        <v>128</v>
      </c>
      <c r="U96" s="109"/>
      <c r="V96" s="109"/>
      <c r="W96" s="109"/>
      <c r="X96" s="109"/>
      <c r="Y96" s="128" t="s">
        <v>131</v>
      </c>
      <c r="Z96" s="109"/>
      <c r="AA96" s="109"/>
      <c r="AB96" s="109"/>
      <c r="AC96" s="129"/>
      <c r="AD96" s="7"/>
      <c r="AE96" s="7"/>
      <c r="AF96" s="8"/>
    </row>
    <row r="97" spans="4:32" ht="18" customHeight="1" thickBot="1">
      <c r="D97" s="8"/>
      <c r="E97" s="7"/>
      <c r="F97" s="7"/>
      <c r="G97" s="7"/>
      <c r="H97" s="7"/>
      <c r="I97" s="7"/>
      <c r="J97" s="7"/>
      <c r="K97" s="7"/>
      <c r="L97" s="7"/>
      <c r="M97" s="7"/>
      <c r="N97" s="7"/>
      <c r="O97" s="7"/>
      <c r="P97" s="7"/>
      <c r="Q97" s="7"/>
      <c r="R97" s="7"/>
      <c r="S97" s="7" t="str">
        <f>IF(AND(T97&lt;=0,O41&lt;&gt;""),"補助対象外です","")</f>
        <v/>
      </c>
      <c r="T97" s="118">
        <f>Y92-O92</f>
        <v>1500000</v>
      </c>
      <c r="U97" s="119"/>
      <c r="V97" s="119"/>
      <c r="W97" s="119"/>
      <c r="X97" s="119"/>
      <c r="Y97" s="130">
        <f>IF(T92&gt;T97,T97,T92)</f>
        <v>0</v>
      </c>
      <c r="Z97" s="131"/>
      <c r="AA97" s="131"/>
      <c r="AB97" s="131"/>
      <c r="AC97" s="132"/>
      <c r="AD97" s="7"/>
      <c r="AE97" s="7"/>
      <c r="AF97" s="8"/>
    </row>
    <row r="98" spans="4:32">
      <c r="E98" s="3"/>
      <c r="F98" s="3"/>
      <c r="G98" s="3"/>
      <c r="H98" s="3"/>
      <c r="I98" s="3"/>
      <c r="J98" s="3"/>
      <c r="K98" s="3"/>
      <c r="L98" s="3"/>
      <c r="M98" s="3"/>
      <c r="N98" s="3"/>
      <c r="O98" s="3"/>
      <c r="P98" s="3"/>
      <c r="Q98" s="3"/>
      <c r="R98" s="3"/>
      <c r="S98" s="3"/>
      <c r="T98" s="3"/>
      <c r="U98" s="3"/>
      <c r="V98" s="3"/>
      <c r="W98" s="7"/>
      <c r="X98" s="7"/>
      <c r="Y98" s="7"/>
      <c r="Z98" s="7"/>
      <c r="AA98" s="7"/>
      <c r="AB98" s="7"/>
      <c r="AC98" s="7"/>
      <c r="AD98" s="7"/>
      <c r="AE98" s="7"/>
      <c r="AF98" s="8"/>
    </row>
    <row r="101" spans="4:32">
      <c r="D101" s="1" t="s">
        <v>68</v>
      </c>
    </row>
    <row r="102" spans="4:32" ht="18">
      <c r="E102" s="14" t="s">
        <v>40</v>
      </c>
    </row>
    <row r="103" spans="4:32" ht="18">
      <c r="E103" s="14" t="s">
        <v>41</v>
      </c>
    </row>
    <row r="104" spans="4:32" ht="18">
      <c r="E104" s="14" t="s">
        <v>42</v>
      </c>
    </row>
    <row r="105" spans="4:32" ht="18">
      <c r="E105" s="14" t="s">
        <v>43</v>
      </c>
    </row>
    <row r="106" spans="4:32" ht="18">
      <c r="E106" s="14" t="s">
        <v>44</v>
      </c>
    </row>
    <row r="107" spans="4:32" ht="18">
      <c r="E107" s="14" t="s">
        <v>45</v>
      </c>
    </row>
    <row r="108" spans="4:32" ht="18">
      <c r="E108" s="14" t="s">
        <v>46</v>
      </c>
    </row>
    <row r="109" spans="4:32" ht="18">
      <c r="E109" s="14" t="s">
        <v>47</v>
      </c>
    </row>
    <row r="110" spans="4:32" ht="18">
      <c r="E110" s="14" t="s">
        <v>151</v>
      </c>
    </row>
    <row r="111" spans="4:32" ht="18">
      <c r="E111" s="14" t="s">
        <v>48</v>
      </c>
    </row>
    <row r="112" spans="4:32" ht="18">
      <c r="E112" s="14" t="s">
        <v>49</v>
      </c>
    </row>
    <row r="113" spans="5:5" ht="18">
      <c r="E113" s="14" t="s">
        <v>50</v>
      </c>
    </row>
    <row r="114" spans="5:5" ht="18">
      <c r="E114" s="14" t="s">
        <v>51</v>
      </c>
    </row>
    <row r="115" spans="5:5" ht="18">
      <c r="E115" s="14" t="s">
        <v>61</v>
      </c>
    </row>
    <row r="116" spans="5:5" ht="18">
      <c r="E116" s="14" t="s">
        <v>52</v>
      </c>
    </row>
    <row r="117" spans="5:5" ht="18">
      <c r="E117" s="14" t="s">
        <v>53</v>
      </c>
    </row>
    <row r="118" spans="5:5" ht="18">
      <c r="E118" s="14" t="s">
        <v>54</v>
      </c>
    </row>
    <row r="119" spans="5:5" ht="18">
      <c r="E119" s="14" t="s">
        <v>152</v>
      </c>
    </row>
    <row r="120" spans="5:5" ht="18">
      <c r="E120" s="14" t="s">
        <v>153</v>
      </c>
    </row>
    <row r="121" spans="5:5" ht="18">
      <c r="E121" s="14" t="s">
        <v>55</v>
      </c>
    </row>
    <row r="122" spans="5:5" ht="18">
      <c r="E122" s="14" t="s">
        <v>56</v>
      </c>
    </row>
    <row r="123" spans="5:5" ht="18">
      <c r="E123" s="14" t="s">
        <v>62</v>
      </c>
    </row>
    <row r="124" spans="5:5" ht="18">
      <c r="E124" s="14" t="s">
        <v>57</v>
      </c>
    </row>
    <row r="125" spans="5:5" ht="18">
      <c r="E125" s="14" t="s">
        <v>58</v>
      </c>
    </row>
    <row r="126" spans="5:5" ht="18">
      <c r="E126" s="14" t="s">
        <v>59</v>
      </c>
    </row>
    <row r="127" spans="5:5" ht="18">
      <c r="E127" s="14" t="s">
        <v>60</v>
      </c>
    </row>
    <row r="128" spans="5:5" ht="18">
      <c r="E128" s="14" t="s">
        <v>63</v>
      </c>
    </row>
    <row r="129" spans="5:5" ht="18">
      <c r="E129" s="14" t="s">
        <v>64</v>
      </c>
    </row>
    <row r="130" spans="5:5" ht="18">
      <c r="E130" s="14" t="s">
        <v>65</v>
      </c>
    </row>
    <row r="131" spans="5:5" ht="18">
      <c r="E131" s="14" t="s">
        <v>66</v>
      </c>
    </row>
  </sheetData>
  <mergeCells count="189">
    <mergeCell ref="E92:I92"/>
    <mergeCell ref="J92:N92"/>
    <mergeCell ref="O92:S92"/>
    <mergeCell ref="T92:X92"/>
    <mergeCell ref="Y92:AC92"/>
    <mergeCell ref="E89:I90"/>
    <mergeCell ref="J89:N90"/>
    <mergeCell ref="O89:S90"/>
    <mergeCell ref="T89:X90"/>
    <mergeCell ref="Y89:AC90"/>
    <mergeCell ref="E91:I91"/>
    <mergeCell ref="J91:N91"/>
    <mergeCell ref="O91:S91"/>
    <mergeCell ref="T91:X91"/>
    <mergeCell ref="Y91:AC91"/>
    <mergeCell ref="E85:V85"/>
    <mergeCell ref="W85:AC85"/>
    <mergeCell ref="E88:I88"/>
    <mergeCell ref="J88:N88"/>
    <mergeCell ref="O88:S88"/>
    <mergeCell ref="T88:X88"/>
    <mergeCell ref="Y88:AC88"/>
    <mergeCell ref="E83:K83"/>
    <mergeCell ref="L83:Q83"/>
    <mergeCell ref="R83:T83"/>
    <mergeCell ref="U83:V83"/>
    <mergeCell ref="W83:AC83"/>
    <mergeCell ref="E84:K84"/>
    <mergeCell ref="L84:Q84"/>
    <mergeCell ref="R84:T84"/>
    <mergeCell ref="U84:V84"/>
    <mergeCell ref="W84:AC84"/>
    <mergeCell ref="E81:K81"/>
    <mergeCell ref="L81:Q81"/>
    <mergeCell ref="R81:T81"/>
    <mergeCell ref="U81:V81"/>
    <mergeCell ref="W81:AC81"/>
    <mergeCell ref="E82:K82"/>
    <mergeCell ref="L82:Q82"/>
    <mergeCell ref="R82:T82"/>
    <mergeCell ref="U82:V82"/>
    <mergeCell ref="W82:AC82"/>
    <mergeCell ref="E79:K79"/>
    <mergeCell ref="L79:Q79"/>
    <mergeCell ref="R79:T79"/>
    <mergeCell ref="U79:V79"/>
    <mergeCell ref="W79:AC79"/>
    <mergeCell ref="E80:K80"/>
    <mergeCell ref="L80:Q80"/>
    <mergeCell ref="R80:T80"/>
    <mergeCell ref="U80:V80"/>
    <mergeCell ref="W80:AC80"/>
    <mergeCell ref="E77:K77"/>
    <mergeCell ref="L77:Q77"/>
    <mergeCell ref="R77:T77"/>
    <mergeCell ref="U77:V77"/>
    <mergeCell ref="W77:AC77"/>
    <mergeCell ref="E78:K78"/>
    <mergeCell ref="L78:Q78"/>
    <mergeCell ref="R78:T78"/>
    <mergeCell ref="U78:V78"/>
    <mergeCell ref="W78:AC78"/>
    <mergeCell ref="E75:Q75"/>
    <mergeCell ref="R75:T76"/>
    <mergeCell ref="U75:V76"/>
    <mergeCell ref="W75:AC76"/>
    <mergeCell ref="L76:Q76"/>
    <mergeCell ref="T67:X67"/>
    <mergeCell ref="Y67:AC67"/>
    <mergeCell ref="T68:X69"/>
    <mergeCell ref="Y68:AC69"/>
    <mergeCell ref="T70:X70"/>
    <mergeCell ref="Y70:AC70"/>
    <mergeCell ref="T71:X71"/>
    <mergeCell ref="Y71:AC71"/>
    <mergeCell ref="O63:S64"/>
    <mergeCell ref="T63:X64"/>
    <mergeCell ref="Y63:AC64"/>
    <mergeCell ref="E65:I65"/>
    <mergeCell ref="J65:N65"/>
    <mergeCell ref="O65:S65"/>
    <mergeCell ref="T65:X65"/>
    <mergeCell ref="Y65:AC65"/>
    <mergeCell ref="E66:I66"/>
    <mergeCell ref="J66:N66"/>
    <mergeCell ref="O66:S66"/>
    <mergeCell ref="T66:X66"/>
    <mergeCell ref="Y66:AC66"/>
    <mergeCell ref="R4:T4"/>
    <mergeCell ref="P7:T7"/>
    <mergeCell ref="N8:U10"/>
    <mergeCell ref="V8:AC10"/>
    <mergeCell ref="N11:U11"/>
    <mergeCell ref="V11:AC11"/>
    <mergeCell ref="N22:U22"/>
    <mergeCell ref="V22:AC22"/>
    <mergeCell ref="N23:U23"/>
    <mergeCell ref="V23:AC23"/>
    <mergeCell ref="P16:V16"/>
    <mergeCell ref="N17:U19"/>
    <mergeCell ref="V17:AC19"/>
    <mergeCell ref="N20:U20"/>
    <mergeCell ref="V20:AC20"/>
    <mergeCell ref="N21:U21"/>
    <mergeCell ref="V21:AC21"/>
    <mergeCell ref="T96:X96"/>
    <mergeCell ref="Y96:AC96"/>
    <mergeCell ref="T97:X97"/>
    <mergeCell ref="Y97:AC97"/>
    <mergeCell ref="N12:U12"/>
    <mergeCell ref="V12:AC12"/>
    <mergeCell ref="N13:U13"/>
    <mergeCell ref="V13:AC13"/>
    <mergeCell ref="N14:U14"/>
    <mergeCell ref="V14:AC14"/>
    <mergeCell ref="B25:AF25"/>
    <mergeCell ref="B26:AF26"/>
    <mergeCell ref="A32:AG32"/>
    <mergeCell ref="E34:L34"/>
    <mergeCell ref="E37:L37"/>
    <mergeCell ref="E40:L40"/>
    <mergeCell ref="E43:N43"/>
    <mergeCell ref="O43:AC43"/>
    <mergeCell ref="E44:N44"/>
    <mergeCell ref="E54:K54"/>
    <mergeCell ref="E55:K55"/>
    <mergeCell ref="L55:S55"/>
    <mergeCell ref="E56:K56"/>
    <mergeCell ref="E62:I62"/>
    <mergeCell ref="T28:V28"/>
    <mergeCell ref="D28:E28"/>
    <mergeCell ref="F28:G28"/>
    <mergeCell ref="I28:J28"/>
    <mergeCell ref="L28:M28"/>
    <mergeCell ref="D29:AD30"/>
    <mergeCell ref="T93:X93"/>
    <mergeCell ref="Y93:AC93"/>
    <mergeCell ref="T94:X95"/>
    <mergeCell ref="Y94:AC95"/>
    <mergeCell ref="O44:AC44"/>
    <mergeCell ref="E51:K51"/>
    <mergeCell ref="E52:K52"/>
    <mergeCell ref="E53:K53"/>
    <mergeCell ref="J62:N62"/>
    <mergeCell ref="O62:S62"/>
    <mergeCell ref="T62:X62"/>
    <mergeCell ref="Y62:AC62"/>
    <mergeCell ref="E57:K57"/>
    <mergeCell ref="E58:K58"/>
    <mergeCell ref="L56:S56"/>
    <mergeCell ref="L57:S57"/>
    <mergeCell ref="E63:I64"/>
    <mergeCell ref="J63:N64"/>
    <mergeCell ref="W57:X57"/>
    <mergeCell ref="T58:V58"/>
    <mergeCell ref="W58:X58"/>
    <mergeCell ref="E49:S49"/>
    <mergeCell ref="L50:S50"/>
    <mergeCell ref="T49:V50"/>
    <mergeCell ref="W49:X50"/>
    <mergeCell ref="Y49:AC50"/>
    <mergeCell ref="L51:S51"/>
    <mergeCell ref="L52:S52"/>
    <mergeCell ref="L53:S53"/>
    <mergeCell ref="L54:S54"/>
    <mergeCell ref="E59:X59"/>
    <mergeCell ref="Y51:AC51"/>
    <mergeCell ref="Y52:AC52"/>
    <mergeCell ref="Y53:AC53"/>
    <mergeCell ref="Y54:AC54"/>
    <mergeCell ref="Y55:AC55"/>
    <mergeCell ref="Y56:AC56"/>
    <mergeCell ref="Y57:AC57"/>
    <mergeCell ref="Y58:AC58"/>
    <mergeCell ref="Y59:AC59"/>
    <mergeCell ref="L58:S58"/>
    <mergeCell ref="T51:V51"/>
    <mergeCell ref="W51:X51"/>
    <mergeCell ref="T52:V52"/>
    <mergeCell ref="W52:X52"/>
    <mergeCell ref="T53:V53"/>
    <mergeCell ref="W53:X53"/>
    <mergeCell ref="T54:V54"/>
    <mergeCell ref="W54:X54"/>
    <mergeCell ref="T55:V55"/>
    <mergeCell ref="W55:X55"/>
    <mergeCell ref="T56:V56"/>
    <mergeCell ref="W56:X56"/>
    <mergeCell ref="T57:V57"/>
  </mergeCells>
  <phoneticPr fontId="1"/>
  <dataValidations count="1">
    <dataValidation type="list" allowBlank="1" showInputMessage="1" showErrorMessage="1" sqref="E51:E58 E77:E84" xr:uid="{3FE82027-A4AC-4EC2-8DAB-5556C7A92716}">
      <formula1>$E$102:$E$131</formula1>
    </dataValidation>
  </dataValidations>
  <printOptions horizontalCentered="1"/>
  <pageMargins left="3.937007874015748E-2" right="3.937007874015748E-2" top="0.74803149606299213" bottom="0.74803149606299213" header="0.31496062992125984" footer="0.31496062992125984"/>
  <pageSetup paperSize="9" scale="84" orientation="portrait" cellComments="asDisplayed" r:id="rId1"/>
  <rowBreaks count="1" manualBreakCount="1">
    <brk id="45" max="3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4F4D8-EB33-49C7-874F-E71F1537C719}">
  <dimension ref="B1:AG102"/>
  <sheetViews>
    <sheetView view="pageBreakPreview" zoomScaleNormal="100" zoomScaleSheetLayoutView="100" workbookViewId="0">
      <selection activeCell="F41" sqref="F41"/>
    </sheetView>
  </sheetViews>
  <sheetFormatPr defaultColWidth="9" defaultRowHeight="18"/>
  <cols>
    <col min="1" max="1" width="0.69921875" style="22" customWidth="1"/>
    <col min="2" max="2" width="2.19921875" style="22" customWidth="1"/>
    <col min="3" max="31" width="3.19921875" style="22" customWidth="1"/>
    <col min="32" max="32" width="3.09765625" style="22" customWidth="1"/>
    <col min="33" max="33" width="0.69921875" style="22" customWidth="1"/>
    <col min="34" max="16384" width="9" style="22"/>
  </cols>
  <sheetData>
    <row r="1" spans="2:33" ht="14.25" customHeight="1">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row>
    <row r="2" spans="2:33" ht="14.25" customHeight="1">
      <c r="B2" s="23"/>
      <c r="C2" s="24" t="s">
        <v>85</v>
      </c>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row>
    <row r="3" spans="2:33" ht="14.25" customHeight="1">
      <c r="B3" s="23"/>
      <c r="C3" s="24"/>
      <c r="D3" s="23"/>
      <c r="E3" s="23"/>
      <c r="F3" s="23"/>
      <c r="G3" s="23"/>
      <c r="H3" s="23"/>
      <c r="I3" s="23"/>
      <c r="J3" s="23"/>
      <c r="K3" s="23"/>
      <c r="L3" s="23"/>
      <c r="M3" s="23"/>
      <c r="N3" s="23"/>
      <c r="O3" s="23"/>
      <c r="P3" s="23"/>
      <c r="Q3" s="23"/>
      <c r="R3" s="23"/>
      <c r="S3" s="23"/>
      <c r="T3" s="23"/>
      <c r="U3" s="23"/>
      <c r="V3" s="23"/>
      <c r="W3" s="23"/>
      <c r="X3" s="1" t="s">
        <v>38</v>
      </c>
      <c r="Y3" s="1"/>
      <c r="Z3" s="31"/>
      <c r="AA3" s="1" t="s">
        <v>11</v>
      </c>
      <c r="AB3" s="31"/>
      <c r="AC3" s="1" t="s">
        <v>39</v>
      </c>
      <c r="AD3" s="31"/>
      <c r="AE3" s="1" t="s">
        <v>13</v>
      </c>
      <c r="AF3" s="23"/>
    </row>
    <row r="4" spans="2:33" ht="14.25" customHeight="1">
      <c r="B4" s="23"/>
      <c r="C4" s="24"/>
      <c r="D4" s="23"/>
      <c r="E4" s="23"/>
      <c r="F4" s="23"/>
      <c r="G4" s="23"/>
      <c r="H4" s="23"/>
      <c r="I4" s="23"/>
      <c r="J4" s="23"/>
      <c r="K4" s="23"/>
      <c r="L4" s="23"/>
      <c r="M4" s="23"/>
      <c r="N4" s="23"/>
      <c r="O4" s="23"/>
      <c r="P4" s="23"/>
      <c r="Q4" s="23"/>
      <c r="R4" s="23"/>
      <c r="S4" s="23"/>
      <c r="T4" s="23"/>
      <c r="U4" s="23"/>
      <c r="V4" s="23"/>
      <c r="W4" s="23"/>
      <c r="AF4" s="23"/>
      <c r="AG4" s="23"/>
    </row>
    <row r="5" spans="2:33" ht="14.25" customHeight="1">
      <c r="B5" s="23"/>
      <c r="C5" s="24" t="s">
        <v>81</v>
      </c>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row>
    <row r="6" spans="2:33" ht="14.25" customHeight="1">
      <c r="B6" s="23"/>
      <c r="C6" s="24"/>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row>
    <row r="7" spans="2:33" ht="14.25" customHeight="1">
      <c r="B7" s="23"/>
      <c r="J7" s="23"/>
      <c r="K7" s="23"/>
      <c r="L7" s="23"/>
      <c r="M7" s="23"/>
      <c r="N7" s="23"/>
      <c r="O7" s="1"/>
      <c r="P7" s="10"/>
      <c r="Q7" s="189" t="s">
        <v>16</v>
      </c>
      <c r="R7" s="189"/>
      <c r="S7" s="189"/>
      <c r="T7" s="189"/>
      <c r="U7" s="189"/>
      <c r="V7" s="189"/>
      <c r="W7" s="1"/>
      <c r="X7" s="1"/>
      <c r="Y7" s="1"/>
      <c r="Z7" s="1"/>
      <c r="AA7" s="1"/>
      <c r="AB7" s="1"/>
      <c r="AC7" s="1"/>
      <c r="AD7" s="1"/>
      <c r="AE7" s="1"/>
      <c r="AF7" s="23"/>
      <c r="AG7" s="23"/>
    </row>
    <row r="8" spans="2:33" ht="14.25" customHeight="1">
      <c r="B8" s="23"/>
      <c r="J8" s="23"/>
      <c r="K8" s="23"/>
      <c r="L8" s="23"/>
      <c r="M8" s="23"/>
      <c r="N8" s="23"/>
      <c r="O8" s="124" t="s">
        <v>14</v>
      </c>
      <c r="P8" s="140"/>
      <c r="Q8" s="140"/>
      <c r="R8" s="140"/>
      <c r="S8" s="140"/>
      <c r="T8" s="140"/>
      <c r="U8" s="140"/>
      <c r="V8" s="125"/>
      <c r="W8" s="197" t="s">
        <v>37</v>
      </c>
      <c r="X8" s="197"/>
      <c r="Y8" s="197"/>
      <c r="Z8" s="197"/>
      <c r="AA8" s="197"/>
      <c r="AB8" s="197"/>
      <c r="AC8" s="197"/>
      <c r="AD8" s="197"/>
      <c r="AE8" s="197"/>
      <c r="AF8" s="23"/>
      <c r="AG8" s="23"/>
    </row>
    <row r="9" spans="2:33" ht="14.25" customHeight="1">
      <c r="B9" s="23"/>
      <c r="J9" s="23"/>
      <c r="K9" s="23"/>
      <c r="L9" s="23"/>
      <c r="M9" s="23"/>
      <c r="N9" s="23"/>
      <c r="O9" s="141"/>
      <c r="P9" s="142"/>
      <c r="Q9" s="142"/>
      <c r="R9" s="142"/>
      <c r="S9" s="142"/>
      <c r="T9" s="142"/>
      <c r="U9" s="142"/>
      <c r="V9" s="143"/>
      <c r="W9" s="197"/>
      <c r="X9" s="197"/>
      <c r="Y9" s="197"/>
      <c r="Z9" s="197"/>
      <c r="AA9" s="197"/>
      <c r="AB9" s="197"/>
      <c r="AC9" s="197"/>
      <c r="AD9" s="197"/>
      <c r="AE9" s="197"/>
      <c r="AF9" s="23"/>
      <c r="AG9" s="23"/>
    </row>
    <row r="10" spans="2:33" ht="14.25" customHeight="1">
      <c r="B10" s="23"/>
      <c r="J10" s="23"/>
      <c r="K10" s="23"/>
      <c r="L10" s="23"/>
      <c r="M10" s="23"/>
      <c r="N10" s="23"/>
      <c r="O10" s="126"/>
      <c r="P10" s="144"/>
      <c r="Q10" s="144"/>
      <c r="R10" s="144"/>
      <c r="S10" s="144"/>
      <c r="T10" s="144"/>
      <c r="U10" s="144"/>
      <c r="V10" s="127"/>
      <c r="W10" s="197"/>
      <c r="X10" s="197"/>
      <c r="Y10" s="197"/>
      <c r="Z10" s="197"/>
      <c r="AA10" s="197"/>
      <c r="AB10" s="197"/>
      <c r="AC10" s="197"/>
      <c r="AD10" s="197"/>
      <c r="AE10" s="197"/>
      <c r="AF10" s="23"/>
      <c r="AG10" s="23"/>
    </row>
    <row r="11" spans="2:33" ht="14.25" customHeight="1">
      <c r="B11" s="23"/>
      <c r="J11" s="23"/>
      <c r="K11" s="23"/>
      <c r="L11" s="23"/>
      <c r="M11" s="23"/>
      <c r="N11" s="23"/>
      <c r="O11" s="108" t="s">
        <v>18</v>
      </c>
      <c r="P11" s="109"/>
      <c r="Q11" s="109"/>
      <c r="R11" s="109"/>
      <c r="S11" s="109"/>
      <c r="T11" s="109"/>
      <c r="U11" s="109"/>
      <c r="V11" s="117"/>
      <c r="W11" s="114"/>
      <c r="X11" s="114"/>
      <c r="Y11" s="114"/>
      <c r="Z11" s="114"/>
      <c r="AA11" s="114"/>
      <c r="AB11" s="114"/>
      <c r="AC11" s="114"/>
      <c r="AD11" s="114"/>
      <c r="AE11" s="114"/>
      <c r="AF11" s="23"/>
      <c r="AG11" s="23"/>
    </row>
    <row r="12" spans="2:33" ht="14.25" customHeight="1">
      <c r="B12" s="23"/>
      <c r="J12" s="23"/>
      <c r="K12" s="23"/>
      <c r="L12" s="23"/>
      <c r="M12" s="23"/>
      <c r="N12" s="23"/>
      <c r="O12" s="124" t="s">
        <v>17</v>
      </c>
      <c r="P12" s="140"/>
      <c r="Q12" s="140"/>
      <c r="R12" s="140"/>
      <c r="S12" s="140"/>
      <c r="T12" s="140"/>
      <c r="U12" s="140"/>
      <c r="V12" s="125"/>
      <c r="W12" s="198"/>
      <c r="X12" s="198"/>
      <c r="Y12" s="198"/>
      <c r="Z12" s="198"/>
      <c r="AA12" s="198"/>
      <c r="AB12" s="198"/>
      <c r="AC12" s="198"/>
      <c r="AD12" s="198"/>
      <c r="AE12" s="198"/>
      <c r="AF12" s="23"/>
      <c r="AG12" s="23"/>
    </row>
    <row r="13" spans="2:33" ht="14.25" customHeight="1">
      <c r="B13" s="23"/>
      <c r="J13" s="23"/>
      <c r="K13" s="23"/>
      <c r="L13" s="23"/>
      <c r="M13" s="23"/>
      <c r="N13" s="23"/>
      <c r="O13" s="141"/>
      <c r="P13" s="142"/>
      <c r="Q13" s="142"/>
      <c r="R13" s="142"/>
      <c r="S13" s="142"/>
      <c r="T13" s="142"/>
      <c r="U13" s="142"/>
      <c r="V13" s="143"/>
      <c r="W13" s="198"/>
      <c r="X13" s="198"/>
      <c r="Y13" s="198"/>
      <c r="Z13" s="198"/>
      <c r="AA13" s="198"/>
      <c r="AB13" s="198"/>
      <c r="AC13" s="198"/>
      <c r="AD13" s="198"/>
      <c r="AE13" s="198"/>
      <c r="AF13" s="30"/>
      <c r="AG13" s="23"/>
    </row>
    <row r="14" spans="2:33" ht="14.25" customHeight="1">
      <c r="B14" s="23"/>
      <c r="J14" s="23"/>
      <c r="K14" s="23"/>
      <c r="L14" s="23"/>
      <c r="M14" s="23"/>
      <c r="N14" s="23"/>
      <c r="O14" s="126"/>
      <c r="P14" s="144"/>
      <c r="Q14" s="144"/>
      <c r="R14" s="144"/>
      <c r="S14" s="144"/>
      <c r="T14" s="144"/>
      <c r="U14" s="144"/>
      <c r="V14" s="127"/>
      <c r="W14" s="198"/>
      <c r="X14" s="198"/>
      <c r="Y14" s="198"/>
      <c r="Z14" s="198"/>
      <c r="AA14" s="198"/>
      <c r="AB14" s="198"/>
      <c r="AC14" s="198"/>
      <c r="AD14" s="198"/>
      <c r="AE14" s="198"/>
      <c r="AF14" s="29"/>
      <c r="AG14" s="23"/>
    </row>
    <row r="15" spans="2:33" ht="14.25" customHeight="1">
      <c r="B15" s="23"/>
      <c r="J15" s="23"/>
      <c r="K15" s="23"/>
      <c r="L15" s="23"/>
      <c r="M15" s="23"/>
      <c r="N15" s="23"/>
      <c r="O15" s="108" t="s">
        <v>33</v>
      </c>
      <c r="P15" s="109"/>
      <c r="Q15" s="109"/>
      <c r="R15" s="109"/>
      <c r="S15" s="109"/>
      <c r="T15" s="109"/>
      <c r="U15" s="109"/>
      <c r="V15" s="117"/>
      <c r="W15" s="198"/>
      <c r="X15" s="198"/>
      <c r="Y15" s="198"/>
      <c r="Z15" s="198"/>
      <c r="AA15" s="198"/>
      <c r="AB15" s="198"/>
      <c r="AC15" s="198"/>
      <c r="AD15" s="198"/>
      <c r="AE15" s="198"/>
      <c r="AF15" s="23"/>
      <c r="AG15" s="23"/>
    </row>
    <row r="16" spans="2:33" ht="14.25" customHeight="1">
      <c r="B16" s="23"/>
      <c r="J16" s="23"/>
      <c r="K16" s="23"/>
      <c r="L16" s="23"/>
      <c r="M16" s="23"/>
      <c r="N16" s="23"/>
      <c r="O16" s="108" t="s">
        <v>34</v>
      </c>
      <c r="P16" s="109"/>
      <c r="Q16" s="109"/>
      <c r="R16" s="109"/>
      <c r="S16" s="109"/>
      <c r="T16" s="109"/>
      <c r="U16" s="109"/>
      <c r="V16" s="117"/>
      <c r="W16" s="198"/>
      <c r="X16" s="198"/>
      <c r="Y16" s="198"/>
      <c r="Z16" s="198"/>
      <c r="AA16" s="198"/>
      <c r="AB16" s="198"/>
      <c r="AC16" s="198"/>
      <c r="AD16" s="198"/>
      <c r="AE16" s="198"/>
      <c r="AF16" s="23"/>
      <c r="AG16" s="23"/>
    </row>
    <row r="17" spans="2:33" ht="14.25" customHeight="1">
      <c r="B17" s="23"/>
      <c r="C17" s="25"/>
      <c r="D17" s="23"/>
      <c r="E17" s="23"/>
      <c r="F17" s="23"/>
      <c r="G17" s="23"/>
      <c r="H17" s="23"/>
      <c r="I17" s="23"/>
      <c r="J17" s="23"/>
      <c r="K17" s="23"/>
      <c r="L17" s="23"/>
      <c r="M17" s="23"/>
      <c r="N17" s="23"/>
      <c r="O17" s="23"/>
      <c r="P17" s="1"/>
      <c r="Q17" s="1"/>
      <c r="R17" s="1"/>
      <c r="S17" s="1"/>
      <c r="T17" s="1"/>
      <c r="U17" s="1"/>
      <c r="V17" s="1"/>
      <c r="W17" s="1"/>
      <c r="X17" s="1"/>
      <c r="Y17" s="1"/>
      <c r="Z17" s="1"/>
      <c r="AA17" s="1"/>
      <c r="AB17" s="1"/>
      <c r="AC17" s="1"/>
      <c r="AD17" s="1"/>
      <c r="AE17" s="1"/>
      <c r="AF17" s="23"/>
      <c r="AG17" s="23"/>
    </row>
    <row r="18" spans="2:33" ht="14.25" customHeight="1">
      <c r="B18" s="23"/>
      <c r="C18" s="24"/>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row>
    <row r="19" spans="2:33" ht="14.25" customHeight="1">
      <c r="B19" s="23"/>
      <c r="D19" s="23"/>
      <c r="E19" s="23"/>
      <c r="F19" s="23"/>
      <c r="G19" s="23"/>
      <c r="H19" s="23"/>
      <c r="I19" s="23"/>
      <c r="J19" s="23"/>
      <c r="K19" s="23"/>
      <c r="L19" s="23"/>
      <c r="M19" s="23"/>
      <c r="N19" s="23"/>
      <c r="O19" s="23"/>
      <c r="P19" s="24" t="s">
        <v>82</v>
      </c>
      <c r="Q19" s="23"/>
      <c r="R19" s="23"/>
      <c r="S19" s="23"/>
      <c r="T19" s="23"/>
      <c r="U19" s="23"/>
      <c r="V19" s="23"/>
      <c r="W19" s="23"/>
      <c r="X19" s="23"/>
      <c r="Y19" s="23"/>
      <c r="Z19" s="23"/>
      <c r="AA19" s="23"/>
      <c r="AB19" s="23"/>
      <c r="AC19" s="23"/>
      <c r="AD19" s="23"/>
      <c r="AE19" s="23"/>
      <c r="AF19" s="23"/>
      <c r="AG19" s="23"/>
    </row>
    <row r="20" spans="2:33" ht="14.25" customHeight="1">
      <c r="B20" s="23"/>
      <c r="C20" s="24"/>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row>
    <row r="21" spans="2:33" ht="14.25" customHeight="1">
      <c r="B21" s="23"/>
      <c r="C21" s="202" t="s">
        <v>87</v>
      </c>
      <c r="D21" s="202"/>
      <c r="E21" s="202"/>
      <c r="F21" s="202"/>
      <c r="G21" s="202"/>
      <c r="H21" s="202"/>
      <c r="I21" s="202"/>
      <c r="J21" s="202"/>
      <c r="K21" s="202"/>
      <c r="L21" s="202"/>
      <c r="M21" s="202"/>
      <c r="N21" s="202"/>
      <c r="O21" s="202"/>
      <c r="P21" s="202"/>
      <c r="Q21" s="202"/>
      <c r="R21" s="202"/>
      <c r="S21" s="202"/>
      <c r="T21" s="202"/>
      <c r="U21" s="202"/>
      <c r="V21" s="202"/>
      <c r="W21" s="202"/>
      <c r="X21" s="202"/>
      <c r="Y21" s="202"/>
      <c r="Z21" s="202"/>
      <c r="AA21" s="202"/>
      <c r="AB21" s="202"/>
      <c r="AC21" s="202"/>
      <c r="AD21" s="202"/>
      <c r="AE21" s="202"/>
      <c r="AF21" s="23"/>
      <c r="AG21" s="23"/>
    </row>
    <row r="22" spans="2:33" ht="14.25" customHeight="1">
      <c r="B22" s="23"/>
      <c r="C22" s="202"/>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3"/>
      <c r="AG22" s="23"/>
    </row>
    <row r="23" spans="2:33" ht="14.25" customHeight="1">
      <c r="B23" s="23"/>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3"/>
      <c r="AG23" s="23"/>
    </row>
    <row r="24" spans="2:33" ht="14.25" customHeight="1">
      <c r="B24" s="23"/>
      <c r="C24" s="26" t="s">
        <v>83</v>
      </c>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row>
    <row r="25" spans="2:33" ht="14.25" customHeight="1">
      <c r="B25" s="23"/>
      <c r="C25" s="26"/>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row>
    <row r="26" spans="2:33" ht="14.25" customHeight="1">
      <c r="B26" s="23"/>
      <c r="D26" s="199"/>
      <c r="E26" s="199"/>
      <c r="F26" s="15" t="s">
        <v>88</v>
      </c>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23"/>
      <c r="AG26" s="23"/>
    </row>
    <row r="27" spans="2:33" ht="14.25" customHeight="1">
      <c r="B27" s="23"/>
      <c r="D27" s="199"/>
      <c r="E27" s="199"/>
      <c r="F27" s="15" t="s">
        <v>163</v>
      </c>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23"/>
      <c r="AG27" s="23"/>
    </row>
    <row r="28" spans="2:33" ht="14.25" customHeight="1">
      <c r="B28" s="23"/>
      <c r="D28" s="199"/>
      <c r="E28" s="199"/>
      <c r="F28" s="15" t="s">
        <v>164</v>
      </c>
      <c r="G28" s="95"/>
      <c r="H28" s="95"/>
      <c r="I28" s="95"/>
      <c r="J28" s="95"/>
      <c r="K28" s="95"/>
      <c r="L28" s="95"/>
      <c r="M28" s="95"/>
      <c r="N28" s="95"/>
      <c r="O28" s="95"/>
      <c r="P28" s="95"/>
      <c r="Q28" s="95"/>
      <c r="R28" s="95"/>
      <c r="S28" s="95"/>
      <c r="T28" s="95"/>
      <c r="U28" s="95"/>
      <c r="V28" s="95"/>
      <c r="W28" s="95"/>
      <c r="X28" s="95"/>
      <c r="Y28" s="95"/>
      <c r="Z28" s="95"/>
      <c r="AA28" s="95"/>
      <c r="AB28" s="95"/>
      <c r="AC28" s="95"/>
      <c r="AD28" s="95"/>
      <c r="AE28" s="95"/>
      <c r="AF28" s="23"/>
      <c r="AG28" s="23"/>
    </row>
    <row r="29" spans="2:33" ht="14.25" customHeight="1">
      <c r="B29" s="23"/>
      <c r="D29" s="199"/>
      <c r="E29" s="199"/>
      <c r="F29" s="139" t="s">
        <v>165</v>
      </c>
      <c r="G29" s="139"/>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c r="AE29" s="139"/>
      <c r="AF29" s="23"/>
      <c r="AG29" s="23"/>
    </row>
    <row r="30" spans="2:33" ht="14.25" customHeight="1">
      <c r="B30" s="23"/>
      <c r="D30" s="199"/>
      <c r="E30" s="199"/>
      <c r="F30" s="15" t="s">
        <v>166</v>
      </c>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23"/>
      <c r="AG30" s="23"/>
    </row>
    <row r="31" spans="2:33" ht="14.25" customHeight="1">
      <c r="B31" s="23"/>
      <c r="D31" s="199"/>
      <c r="E31" s="199"/>
      <c r="F31" s="15" t="s">
        <v>167</v>
      </c>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23"/>
      <c r="AG31" s="23"/>
    </row>
    <row r="32" spans="2:33" ht="14.25" customHeight="1">
      <c r="B32" s="23"/>
      <c r="D32" s="62"/>
      <c r="E32" s="62"/>
      <c r="F32" s="24"/>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row>
    <row r="33" spans="2:33" s="64" customFormat="1" ht="14.25" customHeight="1">
      <c r="B33" s="63"/>
      <c r="C33" s="96" t="s">
        <v>133</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row>
    <row r="34" spans="2:33" ht="14.25" customHeight="1">
      <c r="B34" s="23"/>
      <c r="D34" s="199"/>
      <c r="E34" s="199"/>
      <c r="F34" s="139" t="s">
        <v>120</v>
      </c>
      <c r="G34" s="139"/>
      <c r="H34" s="139"/>
      <c r="I34" s="139"/>
      <c r="J34" s="139"/>
      <c r="K34" s="139"/>
      <c r="L34" s="139"/>
      <c r="M34" s="139"/>
      <c r="N34" s="139"/>
      <c r="O34" s="139"/>
      <c r="P34" s="139"/>
      <c r="Q34" s="139"/>
      <c r="R34" s="139"/>
      <c r="S34" s="139"/>
      <c r="T34" s="139"/>
      <c r="U34" s="139"/>
      <c r="V34" s="139"/>
      <c r="W34" s="139"/>
      <c r="X34" s="139"/>
      <c r="Y34" s="139"/>
      <c r="Z34" s="139"/>
      <c r="AA34" s="139"/>
      <c r="AB34" s="139"/>
      <c r="AC34" s="139"/>
      <c r="AD34" s="139"/>
      <c r="AE34" s="139"/>
      <c r="AF34" s="23"/>
      <c r="AG34" s="23"/>
    </row>
    <row r="35" spans="2:33" ht="14.25" customHeight="1">
      <c r="B35" s="23"/>
      <c r="D35" s="62"/>
      <c r="E35" s="62"/>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23"/>
      <c r="AG35" s="23"/>
    </row>
    <row r="36" spans="2:33" s="64" customFormat="1" ht="14.25" customHeight="1">
      <c r="B36" s="63"/>
      <c r="C36" s="96" t="s">
        <v>134</v>
      </c>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row>
    <row r="37" spans="2:33" ht="14.25" customHeight="1">
      <c r="B37" s="23"/>
      <c r="D37" s="199"/>
      <c r="E37" s="199"/>
      <c r="F37" s="139" t="s">
        <v>145</v>
      </c>
      <c r="G37" s="139"/>
      <c r="H37" s="139"/>
      <c r="I37" s="139"/>
      <c r="J37" s="139"/>
      <c r="K37" s="139"/>
      <c r="L37" s="139"/>
      <c r="M37" s="139"/>
      <c r="N37" s="139"/>
      <c r="O37" s="139"/>
      <c r="P37" s="139"/>
      <c r="Q37" s="139"/>
      <c r="R37" s="139"/>
      <c r="S37" s="139"/>
      <c r="T37" s="139"/>
      <c r="U37" s="139"/>
      <c r="V37" s="139"/>
      <c r="W37" s="139"/>
      <c r="X37" s="139"/>
      <c r="Y37" s="139"/>
      <c r="Z37" s="139"/>
      <c r="AA37" s="139"/>
      <c r="AB37" s="139"/>
      <c r="AC37" s="139"/>
      <c r="AD37" s="139"/>
      <c r="AE37" s="139"/>
      <c r="AF37" s="23"/>
      <c r="AG37" s="23"/>
    </row>
    <row r="38" spans="2:33" ht="14.25" customHeight="1">
      <c r="B38" s="23"/>
      <c r="D38" s="62"/>
      <c r="E38" s="62"/>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23"/>
      <c r="AG38" s="23"/>
    </row>
    <row r="39" spans="2:33" ht="14.25" customHeight="1">
      <c r="B39" s="23"/>
      <c r="C39" s="27"/>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row>
    <row r="40" spans="2:33" ht="14.25" customHeight="1">
      <c r="B40" s="23"/>
      <c r="C40" s="27" t="s">
        <v>84</v>
      </c>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row>
    <row r="41" spans="2:33" ht="14.25" customHeight="1">
      <c r="B41" s="23"/>
      <c r="D41" s="199"/>
      <c r="E41" s="199"/>
      <c r="F41" s="36" t="s">
        <v>168</v>
      </c>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row>
    <row r="42" spans="2:33" ht="14.25" customHeight="1">
      <c r="B42" s="23"/>
      <c r="C42" s="26"/>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row>
    <row r="43" spans="2:33" ht="14.25" customHeight="1">
      <c r="B43" s="23"/>
      <c r="C43" s="24"/>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row>
    <row r="44" spans="2:33" ht="14.25" customHeight="1">
      <c r="B44" s="23"/>
      <c r="C44" s="1"/>
      <c r="D44" s="1"/>
      <c r="E44" s="189" t="s">
        <v>86</v>
      </c>
      <c r="F44" s="189"/>
      <c r="G44" s="189"/>
      <c r="H44" s="189"/>
      <c r="I44" s="189"/>
      <c r="J44" s="189"/>
      <c r="K44" s="1"/>
      <c r="L44" s="1"/>
      <c r="M44" s="1"/>
      <c r="N44" s="1"/>
      <c r="O44" s="1"/>
      <c r="P44" s="1"/>
      <c r="Q44" s="1"/>
      <c r="R44" s="1"/>
      <c r="S44" s="23"/>
      <c r="T44" s="23"/>
      <c r="U44" s="23"/>
      <c r="V44" s="23"/>
      <c r="W44" s="23"/>
      <c r="X44" s="23"/>
      <c r="Y44" s="23"/>
      <c r="Z44" s="23"/>
      <c r="AA44" s="23"/>
      <c r="AB44" s="23"/>
      <c r="AC44" s="23"/>
      <c r="AD44" s="23"/>
      <c r="AE44" s="23"/>
      <c r="AF44" s="23"/>
      <c r="AG44" s="23"/>
    </row>
    <row r="45" spans="2:33" ht="14.25" customHeight="1">
      <c r="B45" s="23"/>
      <c r="C45" s="124" t="s">
        <v>15</v>
      </c>
      <c r="D45" s="140"/>
      <c r="E45" s="140"/>
      <c r="F45" s="140"/>
      <c r="G45" s="140"/>
      <c r="H45" s="140"/>
      <c r="I45" s="140"/>
      <c r="J45" s="125"/>
      <c r="K45" s="201" t="s">
        <v>37</v>
      </c>
      <c r="L45" s="201"/>
      <c r="M45" s="201"/>
      <c r="N45" s="201"/>
      <c r="O45" s="201"/>
      <c r="P45" s="201"/>
      <c r="Q45" s="201"/>
      <c r="R45" s="201"/>
      <c r="S45" s="201"/>
      <c r="T45" s="23"/>
      <c r="U45" s="23"/>
      <c r="V45" s="23"/>
      <c r="W45" s="23"/>
      <c r="X45" s="23"/>
      <c r="Y45" s="23"/>
      <c r="Z45" s="23"/>
      <c r="AA45" s="23"/>
      <c r="AB45" s="23"/>
      <c r="AC45" s="23"/>
      <c r="AD45" s="23"/>
      <c r="AE45" s="23"/>
      <c r="AF45" s="23"/>
      <c r="AG45" s="23"/>
    </row>
    <row r="46" spans="2:33" ht="14.25" customHeight="1">
      <c r="B46" s="23"/>
      <c r="C46" s="141"/>
      <c r="D46" s="142"/>
      <c r="E46" s="142"/>
      <c r="F46" s="142"/>
      <c r="G46" s="142"/>
      <c r="H46" s="142"/>
      <c r="I46" s="142"/>
      <c r="J46" s="143"/>
      <c r="K46" s="201"/>
      <c r="L46" s="201"/>
      <c r="M46" s="201"/>
      <c r="N46" s="201"/>
      <c r="O46" s="201"/>
      <c r="P46" s="201"/>
      <c r="Q46" s="201"/>
      <c r="R46" s="201"/>
      <c r="S46" s="201"/>
      <c r="T46" s="23"/>
      <c r="U46" s="23"/>
      <c r="V46" s="23"/>
      <c r="W46" s="23"/>
      <c r="X46" s="23"/>
      <c r="Y46" s="23"/>
      <c r="Z46" s="23"/>
      <c r="AA46" s="23"/>
      <c r="AB46" s="23"/>
      <c r="AC46" s="23"/>
      <c r="AD46" s="23"/>
      <c r="AE46" s="23"/>
      <c r="AF46" s="23"/>
      <c r="AG46" s="23"/>
    </row>
    <row r="47" spans="2:33" ht="14.25" customHeight="1">
      <c r="B47" s="23"/>
      <c r="C47" s="126"/>
      <c r="D47" s="144"/>
      <c r="E47" s="144"/>
      <c r="F47" s="144"/>
      <c r="G47" s="144"/>
      <c r="H47" s="144"/>
      <c r="I47" s="144"/>
      <c r="J47" s="127"/>
      <c r="K47" s="201"/>
      <c r="L47" s="201"/>
      <c r="M47" s="201"/>
      <c r="N47" s="201"/>
      <c r="O47" s="201"/>
      <c r="P47" s="201"/>
      <c r="Q47" s="201"/>
      <c r="R47" s="201"/>
      <c r="S47" s="201"/>
      <c r="T47" s="23"/>
      <c r="U47" s="23"/>
      <c r="V47" s="23"/>
      <c r="W47" s="23"/>
      <c r="X47" s="23"/>
      <c r="Y47" s="23"/>
      <c r="Z47" s="23"/>
      <c r="AA47" s="23"/>
      <c r="AB47" s="23"/>
      <c r="AC47" s="23"/>
      <c r="AD47" s="23"/>
      <c r="AE47" s="23"/>
      <c r="AF47" s="23"/>
      <c r="AG47" s="23"/>
    </row>
    <row r="48" spans="2:33" ht="14.25" customHeight="1">
      <c r="B48" s="23"/>
      <c r="C48" s="108" t="s">
        <v>18</v>
      </c>
      <c r="D48" s="109"/>
      <c r="E48" s="109"/>
      <c r="F48" s="109"/>
      <c r="G48" s="109"/>
      <c r="H48" s="109"/>
      <c r="I48" s="109"/>
      <c r="J48" s="117"/>
      <c r="K48" s="200"/>
      <c r="L48" s="200"/>
      <c r="M48" s="200"/>
      <c r="N48" s="200"/>
      <c r="O48" s="200"/>
      <c r="P48" s="200"/>
      <c r="Q48" s="200"/>
      <c r="R48" s="200"/>
      <c r="S48" s="200"/>
      <c r="T48" s="23"/>
      <c r="U48" s="23"/>
      <c r="V48" s="23"/>
      <c r="W48" s="23"/>
      <c r="X48" s="23"/>
      <c r="Y48" s="23"/>
      <c r="Z48" s="23"/>
      <c r="AA48" s="23"/>
      <c r="AB48" s="23"/>
      <c r="AC48" s="23"/>
      <c r="AD48" s="23"/>
      <c r="AE48" s="23"/>
      <c r="AF48" s="23"/>
      <c r="AG48" s="23"/>
    </row>
    <row r="49" spans="2:33" ht="14.25" customHeight="1">
      <c r="B49" s="23"/>
      <c r="C49" s="124" t="s">
        <v>70</v>
      </c>
      <c r="D49" s="140"/>
      <c r="E49" s="140"/>
      <c r="F49" s="140"/>
      <c r="G49" s="140"/>
      <c r="H49" s="140"/>
      <c r="I49" s="140"/>
      <c r="J49" s="125"/>
      <c r="K49" s="200"/>
      <c r="L49" s="200"/>
      <c r="M49" s="200"/>
      <c r="N49" s="200"/>
      <c r="O49" s="200"/>
      <c r="P49" s="200"/>
      <c r="Q49" s="200"/>
      <c r="R49" s="200"/>
      <c r="S49" s="200"/>
      <c r="T49" s="30"/>
      <c r="U49" s="23"/>
      <c r="V49" s="23"/>
      <c r="W49" s="23"/>
      <c r="X49" s="23"/>
      <c r="Y49" s="23"/>
      <c r="Z49" s="23"/>
      <c r="AA49" s="23"/>
      <c r="AB49" s="23"/>
      <c r="AC49" s="23"/>
      <c r="AD49" s="23"/>
      <c r="AE49" s="23"/>
      <c r="AF49" s="23"/>
      <c r="AG49" s="23"/>
    </row>
    <row r="50" spans="2:33" ht="14.25" customHeight="1">
      <c r="B50" s="23"/>
      <c r="C50" s="141"/>
      <c r="D50" s="142"/>
      <c r="E50" s="142"/>
      <c r="F50" s="142"/>
      <c r="G50" s="142"/>
      <c r="H50" s="142"/>
      <c r="I50" s="142"/>
      <c r="J50" s="143"/>
      <c r="K50" s="200"/>
      <c r="L50" s="200"/>
      <c r="M50" s="200"/>
      <c r="N50" s="200"/>
      <c r="O50" s="200"/>
      <c r="P50" s="200"/>
      <c r="Q50" s="200"/>
      <c r="R50" s="200"/>
      <c r="S50" s="200"/>
      <c r="T50" s="29"/>
      <c r="U50" s="23"/>
      <c r="V50" s="23"/>
      <c r="W50" s="23"/>
      <c r="X50" s="23"/>
      <c r="Y50" s="23"/>
      <c r="Z50" s="23"/>
      <c r="AA50" s="23"/>
      <c r="AB50" s="23"/>
      <c r="AC50" s="23"/>
      <c r="AD50" s="23"/>
      <c r="AE50" s="23"/>
      <c r="AF50" s="23"/>
      <c r="AG50" s="23"/>
    </row>
    <row r="51" spans="2:33" ht="14.25" customHeight="1">
      <c r="B51" s="23"/>
      <c r="C51" s="126"/>
      <c r="D51" s="144"/>
      <c r="E51" s="144"/>
      <c r="F51" s="144"/>
      <c r="G51" s="144"/>
      <c r="H51" s="144"/>
      <c r="I51" s="144"/>
      <c r="J51" s="127"/>
      <c r="K51" s="200"/>
      <c r="L51" s="200"/>
      <c r="M51" s="200"/>
      <c r="N51" s="200"/>
      <c r="O51" s="200"/>
      <c r="P51" s="200"/>
      <c r="Q51" s="200"/>
      <c r="R51" s="200"/>
      <c r="S51" s="200"/>
      <c r="T51" s="29"/>
      <c r="U51" s="23"/>
      <c r="V51" s="23"/>
      <c r="W51" s="23"/>
      <c r="X51" s="23"/>
      <c r="Y51" s="23"/>
      <c r="Z51" s="23"/>
      <c r="AA51" s="23"/>
      <c r="AB51" s="23"/>
      <c r="AC51" s="23"/>
      <c r="AD51" s="23"/>
      <c r="AE51" s="23"/>
      <c r="AF51" s="23"/>
      <c r="AG51" s="23"/>
    </row>
    <row r="52" spans="2:33" ht="14.25" customHeight="1">
      <c r="B52" s="23"/>
      <c r="C52" s="108" t="s">
        <v>33</v>
      </c>
      <c r="D52" s="109"/>
      <c r="E52" s="109"/>
      <c r="F52" s="109"/>
      <c r="G52" s="109"/>
      <c r="H52" s="109"/>
      <c r="I52" s="109"/>
      <c r="J52" s="117"/>
      <c r="K52" s="200"/>
      <c r="L52" s="200"/>
      <c r="M52" s="200"/>
      <c r="N52" s="200"/>
      <c r="O52" s="200"/>
      <c r="P52" s="200"/>
      <c r="Q52" s="200"/>
      <c r="R52" s="200"/>
      <c r="S52" s="200"/>
      <c r="T52" s="23"/>
      <c r="U52" s="23"/>
      <c r="V52" s="23"/>
      <c r="W52" s="23"/>
      <c r="X52" s="23"/>
      <c r="Y52" s="23"/>
      <c r="Z52" s="23"/>
      <c r="AA52" s="23"/>
      <c r="AB52" s="23"/>
      <c r="AC52" s="23"/>
      <c r="AD52" s="23"/>
      <c r="AE52" s="23"/>
      <c r="AF52" s="23"/>
      <c r="AG52" s="23"/>
    </row>
    <row r="53" spans="2:33" ht="14.25" customHeight="1">
      <c r="B53" s="23"/>
      <c r="C53" s="154" t="s">
        <v>34</v>
      </c>
      <c r="D53" s="154"/>
      <c r="E53" s="154"/>
      <c r="F53" s="154"/>
      <c r="G53" s="154"/>
      <c r="H53" s="154"/>
      <c r="I53" s="154"/>
      <c r="J53" s="154"/>
      <c r="K53" s="200"/>
      <c r="L53" s="200"/>
      <c r="M53" s="200"/>
      <c r="N53" s="200"/>
      <c r="O53" s="200"/>
      <c r="P53" s="200"/>
      <c r="Q53" s="200"/>
      <c r="R53" s="200"/>
      <c r="S53" s="200"/>
      <c r="T53" s="23"/>
      <c r="U53" s="23"/>
      <c r="V53" s="23"/>
      <c r="W53" s="23"/>
      <c r="X53" s="23"/>
      <c r="Y53" s="23"/>
      <c r="Z53" s="23"/>
      <c r="AA53" s="23"/>
      <c r="AB53" s="23"/>
      <c r="AC53" s="23"/>
      <c r="AD53" s="23"/>
      <c r="AE53" s="23"/>
      <c r="AF53" s="23"/>
      <c r="AG53" s="23"/>
    </row>
    <row r="54" spans="2:33" ht="14.25" customHeight="1">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row>
    <row r="55" spans="2:33" ht="14.25" customHeight="1">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row>
    <row r="56" spans="2:33" ht="14.25" customHeight="1">
      <c r="B56" s="23"/>
      <c r="C56" s="93"/>
      <c r="D56" s="92"/>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row>
    <row r="57" spans="2:33" ht="14.25" customHeight="1">
      <c r="B57" s="23"/>
      <c r="C57" s="93"/>
      <c r="D57" s="92"/>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row>
    <row r="58" spans="2:33" ht="14.25" customHeight="1">
      <c r="B58" s="23"/>
      <c r="C58" s="94"/>
      <c r="D58" s="92"/>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row>
    <row r="59" spans="2:33" ht="14.25" customHeight="1">
      <c r="B59" s="23"/>
      <c r="C59" s="64"/>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row>
    <row r="60" spans="2:33" ht="14.25" customHeight="1"/>
    <row r="61" spans="2:33" ht="14.25" customHeight="1"/>
    <row r="62" spans="2:33" ht="14.25" customHeight="1"/>
    <row r="63" spans="2:33" ht="14.25" customHeight="1"/>
    <row r="64" spans="2:33" ht="14.25" customHeight="1"/>
    <row r="65" spans="3:3" ht="14.25" customHeight="1"/>
    <row r="66" spans="3:3" ht="14.25" customHeight="1">
      <c r="C66" s="23" t="s">
        <v>89</v>
      </c>
    </row>
    <row r="67" spans="3:3" ht="14.25" customHeight="1"/>
    <row r="68" spans="3:3" ht="14.25" customHeight="1"/>
    <row r="69" spans="3:3" ht="14.25" customHeight="1"/>
    <row r="70" spans="3:3" ht="14.25" customHeight="1"/>
    <row r="71" spans="3:3" ht="14.25" customHeight="1"/>
    <row r="72" spans="3:3" ht="14.25" customHeight="1"/>
    <row r="73" spans="3:3" ht="14.25" customHeight="1"/>
    <row r="74" spans="3:3" ht="14.25" customHeight="1"/>
    <row r="75" spans="3:3" ht="14.25" customHeight="1"/>
    <row r="76" spans="3:3" ht="14.25" customHeight="1"/>
    <row r="77" spans="3:3" ht="14.25" customHeight="1"/>
    <row r="78" spans="3:3" ht="14.25" customHeight="1"/>
    <row r="79" spans="3:3" ht="14.25" customHeight="1"/>
    <row r="80" spans="3:3"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sheetData>
  <mergeCells count="35">
    <mergeCell ref="Q7:V7"/>
    <mergeCell ref="O8:V10"/>
    <mergeCell ref="O11:V11"/>
    <mergeCell ref="O15:V15"/>
    <mergeCell ref="W8:AE10"/>
    <mergeCell ref="W11:AE11"/>
    <mergeCell ref="W15:AE15"/>
    <mergeCell ref="D41:E41"/>
    <mergeCell ref="K53:S53"/>
    <mergeCell ref="O12:V14"/>
    <mergeCell ref="W12:AE14"/>
    <mergeCell ref="F37:AE37"/>
    <mergeCell ref="F29:AE29"/>
    <mergeCell ref="W16:AE16"/>
    <mergeCell ref="K45:S47"/>
    <mergeCell ref="K48:S48"/>
    <mergeCell ref="K49:S51"/>
    <mergeCell ref="K52:S52"/>
    <mergeCell ref="O16:V16"/>
    <mergeCell ref="D34:E34"/>
    <mergeCell ref="F34:AE34"/>
    <mergeCell ref="C53:J53"/>
    <mergeCell ref="C21:AE22"/>
    <mergeCell ref="D26:E26"/>
    <mergeCell ref="D37:E37"/>
    <mergeCell ref="D27:E27"/>
    <mergeCell ref="D28:E28"/>
    <mergeCell ref="D29:E29"/>
    <mergeCell ref="D30:E30"/>
    <mergeCell ref="D31:E31"/>
    <mergeCell ref="C48:J48"/>
    <mergeCell ref="C52:J52"/>
    <mergeCell ref="C49:J51"/>
    <mergeCell ref="E44:J44"/>
    <mergeCell ref="C45:J47"/>
  </mergeCells>
  <phoneticPr fontId="1"/>
  <dataValidations count="1">
    <dataValidation type="list" allowBlank="1" showInputMessage="1" showErrorMessage="1" sqref="D41:E41 D34:E38 D26:E32" xr:uid="{1268B61B-7ADD-4573-9ADC-ABE6E18FAB58}">
      <formula1>$C$66</formula1>
    </dataValidation>
  </dataValidations>
  <printOptions horizontalCentered="1"/>
  <pageMargins left="0.19685039370078741" right="0.19685039370078741" top="0.19685039370078741" bottom="0.19685039370078741" header="0" footer="0"/>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6号　防災訓練報告書</vt:lpstr>
      <vt:lpstr>18号　補助事業実績報告書</vt:lpstr>
      <vt:lpstr>(参考様式)委任状</vt:lpstr>
      <vt:lpstr>'(参考様式)委任状'!_Hlk194583584</vt:lpstr>
      <vt:lpstr>'(参考様式)委任状'!Print_Area</vt:lpstr>
      <vt:lpstr>'18号　補助事業実績報告書'!Print_Area</vt:lpstr>
      <vt:lpstr>'6号　防災訓練報告書'!Print_Area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2026-05-21T01:21:24Z</cp:lastPrinted>
  <dcterms:created xsi:type="dcterms:W3CDTF">2024-12-18T06:02:24Z</dcterms:created>
  <dcterms:modified xsi:type="dcterms:W3CDTF">2026-05-21T02:42:46Z</dcterms:modified>
</cp:coreProperties>
</file>