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手数料チェック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G11" i="1"/>
  <c r="H12" i="1" l="1"/>
  <c r="G13" i="1" s="1"/>
</calcChain>
</file>

<file path=xl/sharedStrings.xml><?xml version="1.0" encoding="utf-8"?>
<sst xmlns="http://schemas.openxmlformats.org/spreadsheetml/2006/main" count="19" uniqueCount="19">
  <si>
    <t>手数料チェックシート</t>
    <rPh sb="0" eb="3">
      <t>テスウリョウ</t>
    </rPh>
    <phoneticPr fontId="2"/>
  </si>
  <si>
    <t>基本手数料の額</t>
  </si>
  <si>
    <t>加算手数料の額</t>
  </si>
  <si>
    <t>変更内容</t>
  </si>
  <si>
    <t>「管理組合の運営」の基準に係る事項</t>
  </si>
  <si>
    <t>「管理規約」の基準に係る事項</t>
  </si>
  <si>
    <t>「管理組合の経理」の基準に係る事項</t>
  </si>
  <si>
    <t>「長期修繕計画の作成及び見直し等」の基準に係る事項</t>
  </si>
  <si>
    <t>「その他」の基準に係る事項</t>
  </si>
  <si>
    <t>上記以外の事項の変更</t>
  </si>
  <si>
    <t>変更があった類型に「〇」入れる</t>
    <rPh sb="0" eb="2">
      <t>ヘンコウ</t>
    </rPh>
    <rPh sb="6" eb="8">
      <t>ルイケイ</t>
    </rPh>
    <rPh sb="12" eb="13">
      <t>イ</t>
    </rPh>
    <phoneticPr fontId="2"/>
  </si>
  <si>
    <t>変更する長期修繕
計画の数</t>
    <rPh sb="0" eb="2">
      <t>ヘンコウ</t>
    </rPh>
    <rPh sb="4" eb="6">
      <t>チョウキ</t>
    </rPh>
    <rPh sb="6" eb="8">
      <t>シュウゼン</t>
    </rPh>
    <rPh sb="9" eb="11">
      <t>ケイカク</t>
    </rPh>
    <rPh sb="12" eb="13">
      <t>カズ</t>
    </rPh>
    <phoneticPr fontId="2"/>
  </si>
  <si>
    <t>作業列
加算手数料×（長計▲1）</t>
    <rPh sb="0" eb="2">
      <t>サギョウ</t>
    </rPh>
    <rPh sb="2" eb="3">
      <t>レツ</t>
    </rPh>
    <rPh sb="4" eb="6">
      <t>カサン</t>
    </rPh>
    <rPh sb="6" eb="9">
      <t>テスウリョウ</t>
    </rPh>
    <rPh sb="11" eb="12">
      <t>チョウ</t>
    </rPh>
    <rPh sb="12" eb="13">
      <t>ケイ</t>
    </rPh>
    <phoneticPr fontId="2"/>
  </si>
  <si>
    <t>納付すべき手数料</t>
    <rPh sb="0" eb="2">
      <t>ノウフ</t>
    </rPh>
    <rPh sb="5" eb="8">
      <t>テスウリョウ</t>
    </rPh>
    <phoneticPr fontId="2"/>
  </si>
  <si>
    <t>※黄色のセルに必要な情報を入れることで、納付すべき手数料が自動計算されます。</t>
  </si>
  <si>
    <t>（注１）「〇」のある類型の額の合計</t>
    <rPh sb="1" eb="2">
      <t>チュウ</t>
    </rPh>
    <phoneticPr fontId="2"/>
  </si>
  <si>
    <t>（注２）「〇」のある類型において、変更する長期修繕計画の数より１少ない数を加算手数料に乗じる。</t>
    <rPh sb="1" eb="2">
      <t>チュウ</t>
    </rPh>
    <phoneticPr fontId="2"/>
  </si>
  <si>
    <t>加算手数料の額の合計
（注２）</t>
    <rPh sb="0" eb="2">
      <t>カサン</t>
    </rPh>
    <rPh sb="2" eb="5">
      <t>テスウリョウ</t>
    </rPh>
    <rPh sb="6" eb="7">
      <t>ガク</t>
    </rPh>
    <rPh sb="8" eb="10">
      <t>ゴウケイ</t>
    </rPh>
    <rPh sb="12" eb="13">
      <t>チュウ</t>
    </rPh>
    <phoneticPr fontId="2"/>
  </si>
  <si>
    <t>基本手数料の額の合計（注１）</t>
    <rPh sb="0" eb="2">
      <t>キホン</t>
    </rPh>
    <rPh sb="2" eb="5">
      <t>テスウリョウ</t>
    </rPh>
    <rPh sb="6" eb="7">
      <t>ガク</t>
    </rPh>
    <rPh sb="8" eb="10">
      <t>ゴウケイ</t>
    </rPh>
    <rPh sb="11" eb="12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</si>
</sst>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9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 wrapText="1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3"/>
  <sheetViews>
    <sheetView tabSelected="1" workbookViewId="0">
      <selection activeCell="E8" sqref="E8"/>
    </sheetView>
  </sheetViews>
  <sheetFormatPr defaultRowHeight="18" x14ac:dyDescent="0.45"/>
  <cols>
    <col min="1" max="1" width="3.59765625" customWidth="1"/>
    <col min="3" max="3" width="2.5" bestFit="1" customWidth="1"/>
    <col min="4" max="4" width="17" customWidth="1"/>
    <col min="5" max="5" width="16.69921875" bestFit="1" customWidth="1"/>
    <col min="6" max="6" width="21.3984375" bestFit="1" customWidth="1"/>
    <col min="7" max="8" width="13.09765625" bestFit="1" customWidth="1"/>
    <col min="9" max="9" width="14.5" customWidth="1"/>
  </cols>
  <sheetData>
    <row r="1" spans="2:10" ht="26.4" x14ac:dyDescent="0.65">
      <c r="B1" s="10" t="s">
        <v>0</v>
      </c>
    </row>
    <row r="2" spans="2:10" ht="26.4" x14ac:dyDescent="0.65">
      <c r="B2" s="10"/>
      <c r="C2" t="s">
        <v>14</v>
      </c>
    </row>
    <row r="3" spans="2:10" ht="54" x14ac:dyDescent="0.45">
      <c r="B3" s="14"/>
      <c r="C3" s="14"/>
      <c r="D3" s="14"/>
      <c r="E3" s="2" t="s">
        <v>10</v>
      </c>
      <c r="F3" s="2" t="s">
        <v>11</v>
      </c>
      <c r="G3" s="4" t="s">
        <v>1</v>
      </c>
      <c r="H3" s="4" t="s">
        <v>2</v>
      </c>
      <c r="I3" s="7" t="s">
        <v>12</v>
      </c>
    </row>
    <row r="4" spans="2:10" ht="32.4" x14ac:dyDescent="0.45">
      <c r="B4" s="15" t="s">
        <v>3</v>
      </c>
      <c r="C4" s="2">
        <v>1</v>
      </c>
      <c r="D4" s="1" t="s">
        <v>4</v>
      </c>
      <c r="E4" s="20"/>
      <c r="F4" s="5"/>
      <c r="G4" s="3">
        <v>4800</v>
      </c>
      <c r="H4" s="3">
        <v>2600</v>
      </c>
      <c r="I4" s="8">
        <f t="shared" ref="I4:I9" si="0">H4*($F$7-1)</f>
        <v>-2600</v>
      </c>
    </row>
    <row r="5" spans="2:10" ht="32.4" x14ac:dyDescent="0.45">
      <c r="B5" s="15"/>
      <c r="C5" s="2">
        <v>2</v>
      </c>
      <c r="D5" s="1" t="s">
        <v>5</v>
      </c>
      <c r="E5" s="20"/>
      <c r="F5" s="5"/>
      <c r="G5" s="3">
        <v>4000</v>
      </c>
      <c r="H5" s="3">
        <v>2600</v>
      </c>
      <c r="I5" s="8">
        <f t="shared" si="0"/>
        <v>-2600</v>
      </c>
    </row>
    <row r="6" spans="2:10" ht="32.4" x14ac:dyDescent="0.45">
      <c r="B6" s="15"/>
      <c r="C6" s="2">
        <v>3</v>
      </c>
      <c r="D6" s="1" t="s">
        <v>6</v>
      </c>
      <c r="E6" s="20"/>
      <c r="F6" s="5"/>
      <c r="G6" s="3">
        <v>4600</v>
      </c>
      <c r="H6" s="3">
        <v>2800</v>
      </c>
      <c r="I6" s="8">
        <f t="shared" si="0"/>
        <v>-2800</v>
      </c>
    </row>
    <row r="7" spans="2:10" ht="48.6" x14ac:dyDescent="0.45">
      <c r="B7" s="15"/>
      <c r="C7" s="2">
        <v>4</v>
      </c>
      <c r="D7" s="1" t="s">
        <v>7</v>
      </c>
      <c r="E7" s="20"/>
      <c r="F7" s="20"/>
      <c r="G7" s="3">
        <v>9800</v>
      </c>
      <c r="H7" s="3">
        <v>5200</v>
      </c>
      <c r="I7" s="8">
        <f t="shared" si="0"/>
        <v>-5200</v>
      </c>
    </row>
    <row r="8" spans="2:10" ht="32.4" x14ac:dyDescent="0.45">
      <c r="B8" s="15"/>
      <c r="C8" s="2">
        <v>5</v>
      </c>
      <c r="D8" s="1" t="s">
        <v>8</v>
      </c>
      <c r="E8" s="20"/>
      <c r="F8" s="5"/>
      <c r="G8" s="3">
        <v>2900</v>
      </c>
      <c r="H8" s="3">
        <v>1700</v>
      </c>
      <c r="I8" s="8">
        <f t="shared" si="0"/>
        <v>-1700</v>
      </c>
    </row>
    <row r="9" spans="2:10" ht="32.4" x14ac:dyDescent="0.45">
      <c r="B9" s="15"/>
      <c r="C9" s="2">
        <v>6</v>
      </c>
      <c r="D9" s="1" t="s">
        <v>9</v>
      </c>
      <c r="E9" s="20"/>
      <c r="F9" s="5"/>
      <c r="G9" s="3">
        <v>2000</v>
      </c>
      <c r="H9" s="3">
        <v>900</v>
      </c>
      <c r="I9" s="8">
        <f t="shared" si="0"/>
        <v>-900</v>
      </c>
    </row>
    <row r="11" spans="2:10" ht="36" x14ac:dyDescent="0.45">
      <c r="B11" s="6"/>
      <c r="C11" s="6"/>
      <c r="D11" s="6"/>
      <c r="F11" s="11" t="s">
        <v>18</v>
      </c>
      <c r="G11" s="9">
        <f>SUMIF( E4:E9, "〇", G4:G9 )</f>
        <v>0</v>
      </c>
      <c r="I11" s="17" t="s">
        <v>15</v>
      </c>
      <c r="J11" s="18"/>
    </row>
    <row r="12" spans="2:10" ht="72" customHeight="1" x14ac:dyDescent="0.45">
      <c r="F12" s="11" t="s">
        <v>17</v>
      </c>
      <c r="H12" s="13">
        <f>SUMIF( E4:E9, "〇", I4:I9 )</f>
        <v>0</v>
      </c>
      <c r="I12" s="19" t="s">
        <v>16</v>
      </c>
      <c r="J12" s="18"/>
    </row>
    <row r="13" spans="2:10" x14ac:dyDescent="0.45">
      <c r="F13" s="12" t="s">
        <v>13</v>
      </c>
      <c r="G13" s="16">
        <f>G11+H12</f>
        <v>0</v>
      </c>
      <c r="H13" s="16"/>
    </row>
  </sheetData>
  <sheetProtection password="CA50" sheet="1" objects="1" scenarios="1"/>
  <mergeCells count="5">
    <mergeCell ref="B3:D3"/>
    <mergeCell ref="B4:B9"/>
    <mergeCell ref="G13:H13"/>
    <mergeCell ref="I11:J11"/>
    <mergeCell ref="I12:J12"/>
  </mergeCells>
  <phoneticPr fontId="2"/>
  <dataValidations count="1">
    <dataValidation type="list" allowBlank="1" showInputMessage="1" showErrorMessage="1" sqref="E4:E9">
      <formula1>"〇"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手数料チェックシート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2022-03-27T01:48:53Z</dcterms:modified>
</cp:coreProperties>
</file>