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60.10\民間住宅部\マンション課\居住性能向上支援担当\06_R6年度補助制度準備\01_防災資器材補助（拡充）\起案\様式\"/>
    </mc:Choice>
  </mc:AlternateContent>
  <bookViews>
    <workbookView xWindow="0" yWindow="0" windowWidth="12270" windowHeight="2385"/>
  </bookViews>
  <sheets>
    <sheet name="Sheet1" sheetId="1" r:id="rId1"/>
  </sheets>
  <definedNames>
    <definedName name="_xlnm.Print_Area" localSheetId="0">Sheet1!$A$1:$AE$72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3" i="1" l="1"/>
  <c r="W62" i="1"/>
  <c r="W61" i="1"/>
  <c r="W60" i="1"/>
  <c r="W59" i="1"/>
  <c r="W58" i="1"/>
  <c r="W57" i="1"/>
  <c r="W56" i="1"/>
  <c r="W64" i="1" l="1"/>
  <c r="E71" i="1" s="1"/>
  <c r="O71" i="1" s="1"/>
  <c r="Y71" i="1" s="1"/>
  <c r="W43" i="1"/>
  <c r="W42" i="1"/>
  <c r="W41" i="1"/>
  <c r="W40" i="1"/>
  <c r="W39" i="1"/>
  <c r="W38" i="1"/>
  <c r="W37" i="1"/>
  <c r="W36" i="1"/>
  <c r="W44" i="1" l="1"/>
  <c r="E51" i="1" s="1"/>
  <c r="O51" i="1" s="1"/>
  <c r="Y51" i="1" s="1"/>
  <c r="E31" i="1" s="1"/>
</calcChain>
</file>

<file path=xl/sharedStrings.xml><?xml version="1.0" encoding="utf-8"?>
<sst xmlns="http://schemas.openxmlformats.org/spreadsheetml/2006/main" count="67" uniqueCount="52">
  <si>
    <t>東京都知事殿</t>
    <rPh sb="0" eb="2">
      <t>トウキョウ</t>
    </rPh>
    <rPh sb="2" eb="6">
      <t>トチジドノ</t>
    </rPh>
    <phoneticPr fontId="1"/>
  </si>
  <si>
    <t>申請者</t>
    <rPh sb="0" eb="3">
      <t>シンセイシャ</t>
    </rPh>
    <phoneticPr fontId="1"/>
  </si>
  <si>
    <t>手続代行者</t>
    <rPh sb="0" eb="2">
      <t>テツヅ</t>
    </rPh>
    <rPh sb="2" eb="4">
      <t>ダイコウ</t>
    </rPh>
    <rPh sb="4" eb="5">
      <t>シャ</t>
    </rPh>
    <phoneticPr fontId="1"/>
  </si>
  <si>
    <t>東京とどまるマンション普及促進事業</t>
    <rPh sb="0" eb="2">
      <t>トウキョウ</t>
    </rPh>
    <rPh sb="11" eb="13">
      <t>フキュウ</t>
    </rPh>
    <rPh sb="13" eb="15">
      <t>ソクシン</t>
    </rPh>
    <rPh sb="15" eb="17">
      <t>ジギョウ</t>
    </rPh>
    <phoneticPr fontId="1"/>
  </si>
  <si>
    <t>記</t>
    <rPh sb="0" eb="1">
      <t>キ</t>
    </rPh>
    <phoneticPr fontId="1"/>
  </si>
  <si>
    <t>補助事業実績報告書</t>
    <rPh sb="0" eb="2">
      <t>ホジョ</t>
    </rPh>
    <rPh sb="2" eb="4">
      <t>ジギョウ</t>
    </rPh>
    <rPh sb="4" eb="6">
      <t>ジッセキ</t>
    </rPh>
    <rPh sb="6" eb="9">
      <t>ホウコクショ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</si>
  <si>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</si>
  <si>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</si>
  <si>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</si>
  <si>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</si>
  <si>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１　交付決定番号</t>
    <rPh sb="2" eb="4">
      <t>コウフ</t>
    </rPh>
    <rPh sb="4" eb="6">
      <t>ケッテイ</t>
    </rPh>
    <rPh sb="6" eb="8">
      <t>バンゴウ</t>
    </rPh>
    <phoneticPr fontId="1"/>
  </si>
  <si>
    <t>円</t>
    <rPh sb="0" eb="1">
      <t>エン</t>
    </rPh>
    <phoneticPr fontId="1"/>
  </si>
  <si>
    <t>３　経費の内訳</t>
    <rPh sb="2" eb="4">
      <t>ケイヒ</t>
    </rPh>
    <rPh sb="5" eb="7">
      <t>ウチワケ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</si>
  <si>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</si>
  <si>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防災備蓄資器材項目</t>
    <rPh sb="0" eb="2">
      <t>ボウサイ</t>
    </rPh>
    <rPh sb="2" eb="4">
      <t>ビチク</t>
    </rPh>
    <rPh sb="4" eb="7">
      <t>シキザイ</t>
    </rPh>
    <rPh sb="7" eb="9">
      <t>コウモク</t>
    </rPh>
    <phoneticPr fontId="1"/>
  </si>
  <si>
    <t>数量</t>
    <rPh sb="0" eb="2">
      <t>スウリョウ</t>
    </rPh>
    <phoneticPr fontId="1"/>
  </si>
  <si>
    <t>Ａ</t>
    <phoneticPr fontId="1"/>
  </si>
  <si>
    <t>Ｂ</t>
    <phoneticPr fontId="1"/>
  </si>
  <si>
    <t>Ｃ</t>
    <phoneticPr fontId="1"/>
  </si>
  <si>
    <t>合計</t>
    <rPh sb="0" eb="2">
      <t>ゴウケイ</t>
    </rPh>
    <phoneticPr fontId="1"/>
  </si>
  <si>
    <t>66万円</t>
    <phoneticPr fontId="1"/>
  </si>
  <si>
    <t>Ａ　補助対象経費</t>
    <rPh sb="2" eb="4">
      <t>ホジョ</t>
    </rPh>
    <rPh sb="4" eb="6">
      <t>タイショウ</t>
    </rPh>
    <rPh sb="6" eb="8">
      <t>ケイヒ</t>
    </rPh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</si>
  <si>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</si>
  <si>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Ｄ</t>
    <phoneticPr fontId="1"/>
  </si>
  <si>
    <t>Ｅ</t>
    <phoneticPr fontId="1"/>
  </si>
  <si>
    <t>(A×2/3)＞(A-B) → A-B
(A×2/3)≦(A-B) → A×2/3</t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</si>
  <si>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</si>
  <si>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</si>
  <si>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</si>
  <si>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単価</t>
    <rPh sb="0" eb="2">
      <t>タンカ</t>
    </rPh>
    <phoneticPr fontId="1"/>
  </si>
  <si>
    <t>補助対象経費</t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</si>
  <si>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</si>
  <si>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I＞H → H
I≦H → I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</si>
  <si>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</si>
  <si>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</si>
  <si>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</si>
  <si>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</si>
  <si>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</si>
  <si>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(F×10/10)＞(F-G) → F-G
(F×10/10)≦(F-G)
 → F×10/10</t>
    <phoneticPr fontId="1"/>
  </si>
  <si>
    <t>100万円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</si>
  <si>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</si>
  <si>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　令和　　年　　月　　日付６住民マ第　　号により補助金の交付決定を受けた事業が完了したので、東京とどまるマンション普及促進事業補助金交付要綱第20条の規定に基づき、下記のとおり報告します。</t>
    <rPh sb="1" eb="3">
      <t>レイワ</t>
    </rPh>
    <phoneticPr fontId="1"/>
  </si>
  <si>
    <t>２　実績額（都補助金所要額）</t>
    <rPh sb="2" eb="4">
      <t>ジッセキ</t>
    </rPh>
    <rPh sb="4" eb="5">
      <t>ガク</t>
    </rPh>
    <rPh sb="6" eb="7">
      <t>ト</t>
    </rPh>
    <rPh sb="7" eb="10">
      <t>ホジョキン</t>
    </rPh>
    <rPh sb="10" eb="12">
      <t>ショヨウ</t>
    </rPh>
    <rPh sb="12" eb="13">
      <t>ガク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</si>
  <si>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</si>
  <si>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</si>
  <si>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（１）補助率2/3、上限66万円の補助に申請の場合(要綱第10条第1項)</t>
    <rPh sb="26" eb="28">
      <t>ヨウコウ</t>
    </rPh>
    <rPh sb="28" eb="29">
      <t>ダイ</t>
    </rPh>
    <rPh sb="31" eb="32">
      <t>ジョウ</t>
    </rPh>
    <rPh sb="32" eb="33">
      <t>ダイ</t>
    </rPh>
    <rPh sb="34" eb="35">
      <t>コウ</t>
    </rPh>
    <phoneticPr fontId="1"/>
  </si>
  <si>
    <t>（２）補助率10/10、上限100万円の補助に申請の場合(要綱第10条２項)</t>
    <rPh sb="3" eb="6">
      <t>ホジョリツ</t>
    </rPh>
    <rPh sb="12" eb="14">
      <t>ジョウゲン</t>
    </rPh>
    <rPh sb="17" eb="19">
      <t>マンエン</t>
    </rPh>
    <rPh sb="20" eb="22">
      <t>ホジョ</t>
    </rPh>
    <rPh sb="23" eb="25">
      <t>シンセイ</t>
    </rPh>
    <rPh sb="26" eb="28">
      <t>バアイ</t>
    </rPh>
    <rPh sb="29" eb="31">
      <t>ヨウコウ</t>
    </rPh>
    <rPh sb="31" eb="32">
      <t>ダイ</t>
    </rPh>
    <rPh sb="34" eb="35">
      <t>ジョウ</t>
    </rPh>
    <rPh sb="36" eb="37">
      <t>コウ</t>
    </rPh>
    <phoneticPr fontId="1"/>
  </si>
  <si>
    <t>・購入予定の防災備蓄資器材内訳明細</t>
    <phoneticPr fontId="1"/>
  </si>
  <si>
    <t>・防災備蓄資器材による補助金交付申請額</t>
    <rPh sb="1" eb="3">
      <t>ボウサイ</t>
    </rPh>
    <rPh sb="3" eb="5">
      <t>ビチク</t>
    </rPh>
    <rPh sb="5" eb="8">
      <t>シキザイ</t>
    </rPh>
    <phoneticPr fontId="1"/>
  </si>
  <si>
    <t>〒</t>
    <phoneticPr fontId="1"/>
  </si>
  <si>
    <t>第18号様式（第20条関係）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</si>
  <si>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代表者（担当者）</t>
    <rPh sb="0" eb="3">
      <t>ダイヒョウシャ</t>
    </rPh>
    <rPh sb="4" eb="7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</si>
</sst>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6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vertical="center"/>
    </xf>
    <xf numFmtId="0" fontId="3" fillId="0" borderId="7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2"/>
  <sheetViews>
    <sheetView showZeros="0" tabSelected="1" view="pageBreakPreview" topLeftCell="A26" zoomScale="70" zoomScaleNormal="100" zoomScaleSheetLayoutView="70" workbookViewId="0">
      <selection activeCell="AI51" sqref="AI51"/>
    </sheetView>
  </sheetViews>
  <sheetFormatPr defaultColWidth="8.75" defaultRowHeight="14.25" x14ac:dyDescent="0.4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2" spans="3:30" x14ac:dyDescent="0.4">
      <c r="C2" s="1" t="s">
        <v>50</v>
      </c>
    </row>
    <row r="4" spans="3:30" ht="18.75" x14ac:dyDescent="0.4">
      <c r="T4" s="2" t="s">
        <v>28</v>
      </c>
      <c r="U4" s="3"/>
      <c r="V4" s="3"/>
      <c r="W4" s="4"/>
      <c r="X4" s="4"/>
      <c r="Y4" s="4"/>
      <c r="AB4" s="5" t="s">
        <v>40</v>
      </c>
      <c r="AC4" s="5"/>
      <c r="AD4" s="5"/>
    </row>
    <row r="5" spans="3:30" x14ac:dyDescent="0.4">
      <c r="W5" s="6"/>
      <c r="X5" s="6"/>
      <c r="Y5" s="4"/>
    </row>
    <row r="6" spans="3:30" x14ac:dyDescent="0.4">
      <c r="D6" s="1" t="s">
        <v>0</v>
      </c>
    </row>
    <row r="7" spans="3:30" x14ac:dyDescent="0.4">
      <c r="N7" s="7" t="s">
        <v>1</v>
      </c>
      <c r="O7" s="7"/>
      <c r="P7" s="7"/>
      <c r="Q7" s="7"/>
      <c r="R7" s="7"/>
      <c r="S7" s="7"/>
      <c r="T7" s="7"/>
    </row>
    <row r="8" spans="3:30" x14ac:dyDescent="0.4">
      <c r="N8" s="8" t="s">
        <v>6</v>
      </c>
      <c r="O8" s="8"/>
      <c r="P8" s="8"/>
      <c r="Q8" s="8"/>
      <c r="R8" s="8"/>
      <c r="S8" s="8"/>
      <c r="T8" s="8"/>
      <c r="U8" s="9" t="s">
        <v>49</v>
      </c>
      <c r="V8" s="10"/>
      <c r="W8" s="10"/>
      <c r="X8" s="10"/>
      <c r="Y8" s="10"/>
      <c r="Z8" s="10"/>
      <c r="AA8" s="10"/>
      <c r="AB8" s="10"/>
      <c r="AC8" s="11"/>
    </row>
    <row r="9" spans="3:30" x14ac:dyDescent="0.4">
      <c r="N9" s="8" t="s">
        <v>9</v>
      </c>
      <c r="O9" s="8"/>
      <c r="P9" s="8"/>
      <c r="Q9" s="8"/>
      <c r="R9" s="8"/>
      <c r="S9" s="8"/>
      <c r="T9" s="8"/>
      <c r="U9" s="12"/>
      <c r="V9" s="13"/>
      <c r="W9" s="13"/>
      <c r="X9" s="13"/>
      <c r="Y9" s="13"/>
      <c r="Z9" s="13"/>
      <c r="AA9" s="13"/>
      <c r="AB9" s="13"/>
      <c r="AC9" s="11"/>
    </row>
    <row r="10" spans="3:30" x14ac:dyDescent="0.4">
      <c r="N10" s="8" t="s">
        <v>8</v>
      </c>
      <c r="O10" s="8"/>
      <c r="P10" s="8"/>
      <c r="Q10" s="8"/>
      <c r="R10" s="8"/>
      <c r="S10" s="8"/>
      <c r="T10" s="8"/>
      <c r="U10" s="12"/>
      <c r="V10" s="13"/>
      <c r="W10" s="13"/>
      <c r="X10" s="13"/>
      <c r="Y10" s="13"/>
      <c r="Z10" s="13"/>
      <c r="AA10" s="13"/>
      <c r="AB10" s="13"/>
      <c r="AC10" s="11"/>
    </row>
    <row r="11" spans="3:30" x14ac:dyDescent="0.4">
      <c r="N11" s="14" t="s">
        <v>43</v>
      </c>
      <c r="O11" s="14"/>
      <c r="P11" s="14"/>
      <c r="Q11" s="14"/>
      <c r="R11" s="14"/>
      <c r="S11" s="14"/>
      <c r="T11" s="14"/>
      <c r="U11" s="12"/>
      <c r="V11" s="13"/>
      <c r="W11" s="13"/>
      <c r="X11" s="13"/>
      <c r="Y11" s="13"/>
      <c r="Z11" s="13"/>
      <c r="AA11" s="13"/>
      <c r="AB11" s="13"/>
      <c r="AC11" s="11"/>
    </row>
    <row r="12" spans="3:30" x14ac:dyDescent="0.4">
      <c r="N12" s="14" t="s">
        <v>44</v>
      </c>
      <c r="O12" s="14"/>
      <c r="P12" s="14"/>
      <c r="Q12" s="14"/>
      <c r="R12" s="1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6"/>
    </row>
    <row r="13" spans="3:30" x14ac:dyDescent="0.4">
      <c r="N13" s="17" t="s">
        <v>2</v>
      </c>
      <c r="O13" s="17"/>
      <c r="P13" s="17"/>
      <c r="Q13" s="17"/>
      <c r="R13" s="17"/>
      <c r="S13" s="17"/>
      <c r="T13" s="17"/>
      <c r="U13" s="16"/>
      <c r="V13" s="16"/>
      <c r="W13" s="16"/>
      <c r="X13" s="16"/>
      <c r="Y13" s="16"/>
      <c r="Z13" s="16"/>
      <c r="AA13" s="16"/>
      <c r="AB13" s="16"/>
      <c r="AC13" s="16"/>
    </row>
    <row r="14" spans="3:30" x14ac:dyDescent="0.4">
      <c r="N14" s="8" t="s">
        <v>7</v>
      </c>
      <c r="O14" s="8"/>
      <c r="P14" s="8"/>
      <c r="Q14" s="8"/>
      <c r="R14" s="8"/>
      <c r="S14" s="8"/>
      <c r="T14" s="8"/>
      <c r="U14" s="12"/>
      <c r="V14" s="13"/>
      <c r="W14" s="13"/>
      <c r="X14" s="13"/>
      <c r="Y14" s="13"/>
      <c r="Z14" s="13"/>
      <c r="AA14" s="13"/>
      <c r="AB14" s="13"/>
      <c r="AC14" s="11"/>
    </row>
    <row r="15" spans="3:30" x14ac:dyDescent="0.4">
      <c r="N15" s="8" t="s">
        <v>9</v>
      </c>
      <c r="O15" s="8"/>
      <c r="P15" s="8"/>
      <c r="Q15" s="8"/>
      <c r="R15" s="8"/>
      <c r="S15" s="8"/>
      <c r="T15" s="8"/>
      <c r="U15" s="12"/>
      <c r="V15" s="13"/>
      <c r="W15" s="13"/>
      <c r="X15" s="13"/>
      <c r="Y15" s="13"/>
      <c r="Z15" s="13"/>
      <c r="AA15" s="13"/>
      <c r="AB15" s="13"/>
      <c r="AC15" s="11"/>
    </row>
    <row r="16" spans="3:30" x14ac:dyDescent="0.4">
      <c r="N16" s="8" t="s">
        <v>51</v>
      </c>
      <c r="O16" s="8"/>
      <c r="P16" s="8"/>
      <c r="Q16" s="8"/>
      <c r="R16" s="8"/>
      <c r="S16" s="8"/>
      <c r="T16" s="8"/>
      <c r="U16" s="12"/>
      <c r="V16" s="13"/>
      <c r="W16" s="13"/>
      <c r="X16" s="13"/>
      <c r="Y16" s="13"/>
      <c r="Z16" s="13"/>
      <c r="AA16" s="13"/>
      <c r="AB16" s="13"/>
      <c r="AC16" s="11"/>
    </row>
    <row r="17" spans="1:31" x14ac:dyDescent="0.4">
      <c r="N17" s="14" t="s">
        <v>43</v>
      </c>
      <c r="O17" s="14"/>
      <c r="P17" s="14"/>
      <c r="Q17" s="14"/>
      <c r="R17" s="14"/>
      <c r="S17" s="14"/>
      <c r="T17" s="14"/>
      <c r="U17" s="12"/>
      <c r="V17" s="13"/>
      <c r="W17" s="13"/>
      <c r="X17" s="13"/>
      <c r="Y17" s="13"/>
      <c r="Z17" s="13"/>
      <c r="AA17" s="13"/>
      <c r="AB17" s="13"/>
      <c r="AC17" s="11"/>
    </row>
    <row r="18" spans="1:31" x14ac:dyDescent="0.4">
      <c r="N18" s="14" t="s">
        <v>44</v>
      </c>
      <c r="O18" s="14"/>
      <c r="P18" s="14"/>
      <c r="Q18" s="14"/>
      <c r="R18" s="1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6"/>
    </row>
    <row r="20" spans="1:31" x14ac:dyDescent="0.4">
      <c r="B20" s="18" t="s">
        <v>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1" x14ac:dyDescent="0.4">
      <c r="B21" s="18" t="s">
        <v>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3" spans="1:31" ht="18" customHeight="1" x14ac:dyDescent="0.4">
      <c r="B23" s="19"/>
      <c r="C23" s="20" t="s">
        <v>41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19"/>
      <c r="AD23" s="19"/>
    </row>
    <row r="24" spans="1:31" x14ac:dyDescent="0.4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9"/>
      <c r="AD24" s="19"/>
    </row>
    <row r="25" spans="1:31" x14ac:dyDescent="0.4"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9"/>
      <c r="AD25" s="19"/>
    </row>
    <row r="26" spans="1:31" x14ac:dyDescent="0.4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31" x14ac:dyDescent="0.4">
      <c r="A27" s="18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x14ac:dyDescent="0.4">
      <c r="D28" s="1" t="s">
        <v>10</v>
      </c>
    </row>
    <row r="29" spans="1:31" x14ac:dyDescent="0.4">
      <c r="D29" s="21"/>
      <c r="E29" s="13"/>
      <c r="F29" s="13"/>
      <c r="G29" s="13"/>
      <c r="H29" s="13"/>
      <c r="I29" s="13"/>
      <c r="J29" s="13"/>
      <c r="K29" s="13"/>
      <c r="L29" s="22"/>
    </row>
    <row r="30" spans="1:31" x14ac:dyDescent="0.4">
      <c r="D30" s="1" t="s">
        <v>42</v>
      </c>
    </row>
    <row r="31" spans="1:31" x14ac:dyDescent="0.4">
      <c r="D31" s="23"/>
      <c r="E31" s="24">
        <f>IF(AND(Y51="",Y71=""),"",Y51+Y71)</f>
        <v>0</v>
      </c>
      <c r="F31" s="24"/>
      <c r="G31" s="24"/>
      <c r="H31" s="24"/>
      <c r="I31" s="24"/>
      <c r="J31" s="24"/>
      <c r="K31" s="24"/>
      <c r="L31" s="25"/>
      <c r="M31" s="26" t="s">
        <v>11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2" spans="1:31" x14ac:dyDescent="0.4">
      <c r="D32" s="1" t="s">
        <v>12</v>
      </c>
    </row>
    <row r="33" spans="4:36" x14ac:dyDescent="0.4">
      <c r="E33" s="1" t="s">
        <v>45</v>
      </c>
    </row>
    <row r="34" spans="4:36" x14ac:dyDescent="0.4">
      <c r="E34" s="1" t="s">
        <v>47</v>
      </c>
      <c r="Q34" s="27"/>
    </row>
    <row r="35" spans="4:36" x14ac:dyDescent="0.4">
      <c r="D35" s="21"/>
      <c r="E35" s="28" t="s">
        <v>14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8" t="s">
        <v>29</v>
      </c>
      <c r="S35" s="8"/>
      <c r="T35" s="8"/>
      <c r="U35" s="8" t="s">
        <v>15</v>
      </c>
      <c r="V35" s="8"/>
      <c r="W35" s="30" t="s">
        <v>21</v>
      </c>
      <c r="X35" s="28"/>
      <c r="Y35" s="28"/>
      <c r="Z35" s="28"/>
      <c r="AA35" s="28"/>
      <c r="AB35" s="28"/>
      <c r="AC35" s="28"/>
      <c r="AD35" s="31"/>
      <c r="AJ35" s="6"/>
    </row>
    <row r="36" spans="4:36" x14ac:dyDescent="0.4">
      <c r="D36" s="2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22"/>
      <c r="R36" s="32"/>
      <c r="S36" s="32"/>
      <c r="T36" s="32"/>
      <c r="U36" s="15"/>
      <c r="V36" s="15"/>
      <c r="W36" s="33">
        <f>R36*U36</f>
        <v>0</v>
      </c>
      <c r="X36" s="34"/>
      <c r="Y36" s="34"/>
      <c r="Z36" s="34"/>
      <c r="AA36" s="34"/>
      <c r="AB36" s="34"/>
      <c r="AC36" s="34"/>
      <c r="AD36" s="35"/>
    </row>
    <row r="37" spans="4:36" x14ac:dyDescent="0.4">
      <c r="D37" s="2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22"/>
      <c r="R37" s="32"/>
      <c r="S37" s="32"/>
      <c r="T37" s="32"/>
      <c r="U37" s="15"/>
      <c r="V37" s="15"/>
      <c r="W37" s="33">
        <f t="shared" ref="W37:W43" si="0">R37*U37</f>
        <v>0</v>
      </c>
      <c r="X37" s="34"/>
      <c r="Y37" s="34"/>
      <c r="Z37" s="34"/>
      <c r="AA37" s="34"/>
      <c r="AB37" s="34"/>
      <c r="AC37" s="34"/>
      <c r="AD37" s="35"/>
    </row>
    <row r="38" spans="4:36" x14ac:dyDescent="0.4">
      <c r="D38" s="2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22"/>
      <c r="R38" s="32"/>
      <c r="S38" s="32"/>
      <c r="T38" s="32"/>
      <c r="U38" s="15"/>
      <c r="V38" s="15"/>
      <c r="W38" s="33">
        <f t="shared" si="0"/>
        <v>0</v>
      </c>
      <c r="X38" s="34"/>
      <c r="Y38" s="34"/>
      <c r="Z38" s="34"/>
      <c r="AA38" s="34"/>
      <c r="AB38" s="34"/>
      <c r="AC38" s="34"/>
      <c r="AD38" s="35"/>
    </row>
    <row r="39" spans="4:36" x14ac:dyDescent="0.4">
      <c r="D39" s="2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22"/>
      <c r="R39" s="32"/>
      <c r="S39" s="32"/>
      <c r="T39" s="32"/>
      <c r="U39" s="15"/>
      <c r="V39" s="15"/>
      <c r="W39" s="33">
        <f t="shared" si="0"/>
        <v>0</v>
      </c>
      <c r="X39" s="34"/>
      <c r="Y39" s="34"/>
      <c r="Z39" s="34"/>
      <c r="AA39" s="34"/>
      <c r="AB39" s="34"/>
      <c r="AC39" s="34"/>
      <c r="AD39" s="35"/>
    </row>
    <row r="40" spans="4:36" x14ac:dyDescent="0.4">
      <c r="D40" s="2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32"/>
      <c r="S40" s="32"/>
      <c r="T40" s="32"/>
      <c r="U40" s="15"/>
      <c r="V40" s="15"/>
      <c r="W40" s="33">
        <f t="shared" si="0"/>
        <v>0</v>
      </c>
      <c r="X40" s="34"/>
      <c r="Y40" s="34"/>
      <c r="Z40" s="34"/>
      <c r="AA40" s="34"/>
      <c r="AB40" s="34"/>
      <c r="AC40" s="34"/>
      <c r="AD40" s="35"/>
    </row>
    <row r="41" spans="4:36" x14ac:dyDescent="0.4">
      <c r="D41" s="2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22"/>
      <c r="R41" s="32"/>
      <c r="S41" s="32"/>
      <c r="T41" s="32"/>
      <c r="U41" s="15"/>
      <c r="V41" s="15"/>
      <c r="W41" s="33">
        <f t="shared" si="0"/>
        <v>0</v>
      </c>
      <c r="X41" s="34"/>
      <c r="Y41" s="34"/>
      <c r="Z41" s="34"/>
      <c r="AA41" s="34"/>
      <c r="AB41" s="34"/>
      <c r="AC41" s="34"/>
      <c r="AD41" s="35"/>
    </row>
    <row r="42" spans="4:36" x14ac:dyDescent="0.4">
      <c r="D42" s="2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22"/>
      <c r="R42" s="32"/>
      <c r="S42" s="32"/>
      <c r="T42" s="32"/>
      <c r="U42" s="15"/>
      <c r="V42" s="15"/>
      <c r="W42" s="33">
        <f t="shared" si="0"/>
        <v>0</v>
      </c>
      <c r="X42" s="34"/>
      <c r="Y42" s="34"/>
      <c r="Z42" s="34"/>
      <c r="AA42" s="34"/>
      <c r="AB42" s="34"/>
      <c r="AC42" s="34"/>
      <c r="AD42" s="35"/>
    </row>
    <row r="43" spans="4:36" x14ac:dyDescent="0.4">
      <c r="D43" s="2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22"/>
      <c r="R43" s="32"/>
      <c r="S43" s="32"/>
      <c r="T43" s="32"/>
      <c r="U43" s="15"/>
      <c r="V43" s="15"/>
      <c r="W43" s="33">
        <f t="shared" si="0"/>
        <v>0</v>
      </c>
      <c r="X43" s="34"/>
      <c r="Y43" s="34"/>
      <c r="Z43" s="34"/>
      <c r="AA43" s="34"/>
      <c r="AB43" s="34"/>
      <c r="AC43" s="34"/>
      <c r="AD43" s="35"/>
    </row>
    <row r="44" spans="4:36" x14ac:dyDescent="0.4">
      <c r="D44" s="21"/>
      <c r="E44" s="30" t="s">
        <v>19</v>
      </c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9"/>
      <c r="W44" s="33">
        <f>SUM(W36:AC43)</f>
        <v>0</v>
      </c>
      <c r="X44" s="34"/>
      <c r="Y44" s="34"/>
      <c r="Z44" s="34"/>
      <c r="AA44" s="34"/>
      <c r="AB44" s="34"/>
      <c r="AC44" s="34"/>
      <c r="AD44" s="35"/>
    </row>
    <row r="45" spans="4:36" x14ac:dyDescent="0.4">
      <c r="D45" s="1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  <c r="X45" s="37"/>
      <c r="Y45" s="37"/>
      <c r="Z45" s="37"/>
      <c r="AA45" s="37"/>
      <c r="AB45" s="37"/>
      <c r="AC45" s="37"/>
      <c r="AD45" s="38"/>
    </row>
    <row r="46" spans="4:36" x14ac:dyDescent="0.4">
      <c r="E46" s="1" t="s">
        <v>48</v>
      </c>
    </row>
    <row r="47" spans="4:36" ht="18" customHeight="1" x14ac:dyDescent="0.4">
      <c r="D47" s="39"/>
      <c r="E47" s="30" t="s">
        <v>30</v>
      </c>
      <c r="F47" s="28"/>
      <c r="G47" s="28"/>
      <c r="H47" s="28"/>
      <c r="I47" s="29"/>
      <c r="J47" s="40" t="s">
        <v>27</v>
      </c>
      <c r="K47" s="41"/>
      <c r="L47" s="41"/>
      <c r="M47" s="41"/>
      <c r="N47" s="42"/>
      <c r="O47" s="30" t="s">
        <v>31</v>
      </c>
      <c r="P47" s="28"/>
      <c r="Q47" s="28"/>
      <c r="R47" s="28"/>
      <c r="S47" s="29"/>
      <c r="T47" s="30" t="s">
        <v>13</v>
      </c>
      <c r="U47" s="28"/>
      <c r="V47" s="28"/>
      <c r="W47" s="28"/>
      <c r="X47" s="29"/>
      <c r="Y47" s="30" t="s">
        <v>22</v>
      </c>
      <c r="Z47" s="28"/>
      <c r="AA47" s="28"/>
      <c r="AB47" s="28"/>
      <c r="AC47" s="29"/>
      <c r="AD47" s="31"/>
    </row>
    <row r="48" spans="4:36" ht="18" customHeight="1" x14ac:dyDescent="0.4">
      <c r="D48" s="39"/>
      <c r="E48" s="43"/>
      <c r="F48" s="44"/>
      <c r="G48" s="44"/>
      <c r="H48" s="44"/>
      <c r="I48" s="45"/>
      <c r="J48" s="46"/>
      <c r="K48" s="47"/>
      <c r="L48" s="47"/>
      <c r="M48" s="47"/>
      <c r="N48" s="48"/>
      <c r="O48" s="49" t="s">
        <v>25</v>
      </c>
      <c r="P48" s="50"/>
      <c r="Q48" s="50"/>
      <c r="R48" s="50"/>
      <c r="S48" s="51"/>
      <c r="T48" s="52" t="s">
        <v>20</v>
      </c>
      <c r="U48" s="53"/>
      <c r="V48" s="53"/>
      <c r="W48" s="53"/>
      <c r="X48" s="54"/>
      <c r="Y48" s="52" t="s">
        <v>26</v>
      </c>
      <c r="Z48" s="53"/>
      <c r="AA48" s="53"/>
      <c r="AB48" s="53"/>
      <c r="AC48" s="54"/>
      <c r="AD48" s="31"/>
    </row>
    <row r="49" spans="4:36" x14ac:dyDescent="0.4">
      <c r="D49" s="39"/>
      <c r="E49" s="55"/>
      <c r="F49" s="7"/>
      <c r="G49" s="7"/>
      <c r="H49" s="7"/>
      <c r="I49" s="56"/>
      <c r="J49" s="57"/>
      <c r="K49" s="58"/>
      <c r="L49" s="58"/>
      <c r="M49" s="58"/>
      <c r="N49" s="59"/>
      <c r="O49" s="60"/>
      <c r="P49" s="61"/>
      <c r="Q49" s="61"/>
      <c r="R49" s="61"/>
      <c r="S49" s="62"/>
      <c r="T49" s="63"/>
      <c r="U49" s="64"/>
      <c r="V49" s="64"/>
      <c r="W49" s="64"/>
      <c r="X49" s="65"/>
      <c r="Y49" s="63"/>
      <c r="Z49" s="64"/>
      <c r="AA49" s="64"/>
      <c r="AB49" s="64"/>
      <c r="AC49" s="65"/>
      <c r="AD49" s="31"/>
    </row>
    <row r="50" spans="4:36" ht="18" customHeight="1" x14ac:dyDescent="0.4">
      <c r="D50" s="39"/>
      <c r="E50" s="30" t="s">
        <v>16</v>
      </c>
      <c r="F50" s="28"/>
      <c r="G50" s="28"/>
      <c r="H50" s="28"/>
      <c r="I50" s="29"/>
      <c r="J50" s="30" t="s">
        <v>17</v>
      </c>
      <c r="K50" s="28"/>
      <c r="L50" s="28"/>
      <c r="M50" s="28"/>
      <c r="N50" s="29"/>
      <c r="O50" s="30" t="s">
        <v>18</v>
      </c>
      <c r="P50" s="28"/>
      <c r="Q50" s="28"/>
      <c r="R50" s="28"/>
      <c r="S50" s="29"/>
      <c r="T50" s="30" t="s">
        <v>23</v>
      </c>
      <c r="U50" s="28"/>
      <c r="V50" s="28"/>
      <c r="W50" s="28"/>
      <c r="X50" s="29"/>
      <c r="Y50" s="30" t="s">
        <v>24</v>
      </c>
      <c r="Z50" s="28"/>
      <c r="AA50" s="28"/>
      <c r="AB50" s="28"/>
      <c r="AC50" s="29"/>
      <c r="AD50" s="31"/>
    </row>
    <row r="51" spans="4:36" ht="18" customHeight="1" x14ac:dyDescent="0.4">
      <c r="D51" s="66"/>
      <c r="E51" s="67">
        <f>W44</f>
        <v>0</v>
      </c>
      <c r="F51" s="68"/>
      <c r="G51" s="68"/>
      <c r="H51" s="68"/>
      <c r="I51" s="69"/>
      <c r="J51" s="70"/>
      <c r="K51" s="71"/>
      <c r="L51" s="71"/>
      <c r="M51" s="71"/>
      <c r="N51" s="72"/>
      <c r="O51" s="67">
        <f>IF((E51*2/3)&gt;(E51-J51),ROUNDDOWN((E51-J51),-3),ROUNDDOWN((E51*2/3),-3))</f>
        <v>0</v>
      </c>
      <c r="P51" s="68"/>
      <c r="Q51" s="68"/>
      <c r="R51" s="68"/>
      <c r="S51" s="69"/>
      <c r="T51" s="67">
        <v>660000</v>
      </c>
      <c r="U51" s="68"/>
      <c r="V51" s="68"/>
      <c r="W51" s="68"/>
      <c r="X51" s="69"/>
      <c r="Y51" s="67">
        <f>IF(T51&gt;O51,O51,T51)</f>
        <v>0</v>
      </c>
      <c r="Z51" s="68"/>
      <c r="AA51" s="68"/>
      <c r="AB51" s="68"/>
      <c r="AC51" s="69"/>
      <c r="AD51" s="73"/>
    </row>
    <row r="53" spans="4:36" x14ac:dyDescent="0.4">
      <c r="E53" s="1" t="s">
        <v>46</v>
      </c>
    </row>
    <row r="54" spans="4:36" x14ac:dyDescent="0.4">
      <c r="E54" s="1" t="s">
        <v>47</v>
      </c>
      <c r="Q54" s="27"/>
    </row>
    <row r="55" spans="4:36" x14ac:dyDescent="0.4">
      <c r="D55" s="21"/>
      <c r="E55" s="28" t="s">
        <v>14</v>
      </c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9"/>
      <c r="R55" s="8" t="s">
        <v>29</v>
      </c>
      <c r="S55" s="8"/>
      <c r="T55" s="8"/>
      <c r="U55" s="8" t="s">
        <v>15</v>
      </c>
      <c r="V55" s="8"/>
      <c r="W55" s="30" t="s">
        <v>21</v>
      </c>
      <c r="X55" s="28"/>
      <c r="Y55" s="28"/>
      <c r="Z55" s="28"/>
      <c r="AA55" s="28"/>
      <c r="AB55" s="28"/>
      <c r="AC55" s="28"/>
      <c r="AD55" s="31"/>
      <c r="AJ55" s="6"/>
    </row>
    <row r="56" spans="4:36" x14ac:dyDescent="0.4">
      <c r="D56" s="21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22"/>
      <c r="R56" s="32"/>
      <c r="S56" s="32"/>
      <c r="T56" s="32"/>
      <c r="U56" s="15"/>
      <c r="V56" s="15"/>
      <c r="W56" s="33">
        <f>R56*U56</f>
        <v>0</v>
      </c>
      <c r="X56" s="34"/>
      <c r="Y56" s="34"/>
      <c r="Z56" s="34"/>
      <c r="AA56" s="34"/>
      <c r="AB56" s="34"/>
      <c r="AC56" s="34"/>
      <c r="AD56" s="35"/>
    </row>
    <row r="57" spans="4:36" x14ac:dyDescent="0.4">
      <c r="D57" s="21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22"/>
      <c r="R57" s="32"/>
      <c r="S57" s="32"/>
      <c r="T57" s="32"/>
      <c r="U57" s="15"/>
      <c r="V57" s="15"/>
      <c r="W57" s="33">
        <f t="shared" ref="W57:W63" si="1">R57*U57</f>
        <v>0</v>
      </c>
      <c r="X57" s="34"/>
      <c r="Y57" s="34"/>
      <c r="Z57" s="34"/>
      <c r="AA57" s="34"/>
      <c r="AB57" s="34"/>
      <c r="AC57" s="34"/>
      <c r="AD57" s="35"/>
    </row>
    <row r="58" spans="4:36" x14ac:dyDescent="0.4">
      <c r="D58" s="21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22"/>
      <c r="R58" s="32"/>
      <c r="S58" s="32"/>
      <c r="T58" s="32"/>
      <c r="U58" s="15"/>
      <c r="V58" s="15"/>
      <c r="W58" s="33">
        <f t="shared" si="1"/>
        <v>0</v>
      </c>
      <c r="X58" s="34"/>
      <c r="Y58" s="34"/>
      <c r="Z58" s="34"/>
      <c r="AA58" s="34"/>
      <c r="AB58" s="34"/>
      <c r="AC58" s="34"/>
      <c r="AD58" s="35"/>
    </row>
    <row r="59" spans="4:36" x14ac:dyDescent="0.4">
      <c r="D59" s="21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22"/>
      <c r="R59" s="32"/>
      <c r="S59" s="32"/>
      <c r="T59" s="32"/>
      <c r="U59" s="15"/>
      <c r="V59" s="15"/>
      <c r="W59" s="33">
        <f t="shared" si="1"/>
        <v>0</v>
      </c>
      <c r="X59" s="34"/>
      <c r="Y59" s="34"/>
      <c r="Z59" s="34"/>
      <c r="AA59" s="34"/>
      <c r="AB59" s="34"/>
      <c r="AC59" s="34"/>
      <c r="AD59" s="35"/>
    </row>
    <row r="60" spans="4:36" x14ac:dyDescent="0.4">
      <c r="D60" s="21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22"/>
      <c r="R60" s="32"/>
      <c r="S60" s="32"/>
      <c r="T60" s="32"/>
      <c r="U60" s="15"/>
      <c r="V60" s="15"/>
      <c r="W60" s="33">
        <f t="shared" si="1"/>
        <v>0</v>
      </c>
      <c r="X60" s="34"/>
      <c r="Y60" s="34"/>
      <c r="Z60" s="34"/>
      <c r="AA60" s="34"/>
      <c r="AB60" s="34"/>
      <c r="AC60" s="34"/>
      <c r="AD60" s="35"/>
    </row>
    <row r="61" spans="4:36" x14ac:dyDescent="0.4">
      <c r="D61" s="21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22"/>
      <c r="R61" s="32"/>
      <c r="S61" s="32"/>
      <c r="T61" s="32"/>
      <c r="U61" s="15"/>
      <c r="V61" s="15"/>
      <c r="W61" s="33">
        <f t="shared" si="1"/>
        <v>0</v>
      </c>
      <c r="X61" s="34"/>
      <c r="Y61" s="34"/>
      <c r="Z61" s="34"/>
      <c r="AA61" s="34"/>
      <c r="AB61" s="34"/>
      <c r="AC61" s="34"/>
      <c r="AD61" s="35"/>
    </row>
    <row r="62" spans="4:36" x14ac:dyDescent="0.4">
      <c r="D62" s="21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22"/>
      <c r="R62" s="32"/>
      <c r="S62" s="32"/>
      <c r="T62" s="32"/>
      <c r="U62" s="15"/>
      <c r="V62" s="15"/>
      <c r="W62" s="33">
        <f t="shared" si="1"/>
        <v>0</v>
      </c>
      <c r="X62" s="34"/>
      <c r="Y62" s="34"/>
      <c r="Z62" s="34"/>
      <c r="AA62" s="34"/>
      <c r="AB62" s="34"/>
      <c r="AC62" s="34"/>
      <c r="AD62" s="35"/>
    </row>
    <row r="63" spans="4:36" x14ac:dyDescent="0.4">
      <c r="D63" s="21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22"/>
      <c r="R63" s="32"/>
      <c r="S63" s="32"/>
      <c r="T63" s="32"/>
      <c r="U63" s="15"/>
      <c r="V63" s="15"/>
      <c r="W63" s="33">
        <f t="shared" si="1"/>
        <v>0</v>
      </c>
      <c r="X63" s="34"/>
      <c r="Y63" s="34"/>
      <c r="Z63" s="34"/>
      <c r="AA63" s="34"/>
      <c r="AB63" s="34"/>
      <c r="AC63" s="34"/>
      <c r="AD63" s="35"/>
    </row>
    <row r="64" spans="4:36" x14ac:dyDescent="0.4">
      <c r="D64" s="21"/>
      <c r="E64" s="30" t="s">
        <v>19</v>
      </c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9"/>
      <c r="W64" s="33">
        <f>SUM(W56:AC63)</f>
        <v>0</v>
      </c>
      <c r="X64" s="34"/>
      <c r="Y64" s="34"/>
      <c r="Z64" s="34"/>
      <c r="AA64" s="34"/>
      <c r="AB64" s="34"/>
      <c r="AC64" s="34"/>
      <c r="AD64" s="35"/>
    </row>
    <row r="65" spans="4:30" x14ac:dyDescent="0.4">
      <c r="D65" s="1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37"/>
      <c r="Y65" s="37"/>
      <c r="Z65" s="37"/>
      <c r="AA65" s="37"/>
      <c r="AB65" s="37"/>
      <c r="AC65" s="37"/>
      <c r="AD65" s="38"/>
    </row>
    <row r="66" spans="4:30" x14ac:dyDescent="0.4">
      <c r="E66" s="1" t="s">
        <v>48</v>
      </c>
    </row>
    <row r="67" spans="4:30" ht="18" customHeight="1" x14ac:dyDescent="0.4">
      <c r="D67" s="39"/>
      <c r="E67" s="30" t="s">
        <v>30</v>
      </c>
      <c r="F67" s="28"/>
      <c r="G67" s="28"/>
      <c r="H67" s="28"/>
      <c r="I67" s="29"/>
      <c r="J67" s="40" t="s">
        <v>27</v>
      </c>
      <c r="K67" s="41"/>
      <c r="L67" s="41"/>
      <c r="M67" s="41"/>
      <c r="N67" s="42"/>
      <c r="O67" s="30" t="s">
        <v>31</v>
      </c>
      <c r="P67" s="28"/>
      <c r="Q67" s="28"/>
      <c r="R67" s="28"/>
      <c r="S67" s="29"/>
      <c r="T67" s="30" t="s">
        <v>13</v>
      </c>
      <c r="U67" s="28"/>
      <c r="V67" s="28"/>
      <c r="W67" s="28"/>
      <c r="X67" s="29"/>
      <c r="Y67" s="30" t="s">
        <v>22</v>
      </c>
      <c r="Z67" s="28"/>
      <c r="AA67" s="28"/>
      <c r="AB67" s="28"/>
      <c r="AC67" s="29"/>
      <c r="AD67" s="31"/>
    </row>
    <row r="68" spans="4:30" ht="18" customHeight="1" x14ac:dyDescent="0.4">
      <c r="D68" s="39"/>
      <c r="E68" s="43"/>
      <c r="F68" s="44"/>
      <c r="G68" s="44"/>
      <c r="H68" s="44"/>
      <c r="I68" s="45"/>
      <c r="J68" s="46"/>
      <c r="K68" s="47"/>
      <c r="L68" s="47"/>
      <c r="M68" s="47"/>
      <c r="N68" s="48"/>
      <c r="O68" s="74" t="s">
        <v>38</v>
      </c>
      <c r="P68" s="75"/>
      <c r="Q68" s="75"/>
      <c r="R68" s="75"/>
      <c r="S68" s="76"/>
      <c r="T68" s="52" t="s">
        <v>39</v>
      </c>
      <c r="U68" s="53"/>
      <c r="V68" s="53"/>
      <c r="W68" s="53"/>
      <c r="X68" s="54"/>
      <c r="Y68" s="52" t="s">
        <v>32</v>
      </c>
      <c r="Z68" s="53"/>
      <c r="AA68" s="53"/>
      <c r="AB68" s="53"/>
      <c r="AC68" s="54"/>
      <c r="AD68" s="31"/>
    </row>
    <row r="69" spans="4:30" x14ac:dyDescent="0.4">
      <c r="D69" s="39"/>
      <c r="E69" s="55"/>
      <c r="F69" s="7"/>
      <c r="G69" s="7"/>
      <c r="H69" s="7"/>
      <c r="I69" s="56"/>
      <c r="J69" s="57"/>
      <c r="K69" s="58"/>
      <c r="L69" s="58"/>
      <c r="M69" s="58"/>
      <c r="N69" s="59"/>
      <c r="O69" s="77"/>
      <c r="P69" s="78"/>
      <c r="Q69" s="78"/>
      <c r="R69" s="78"/>
      <c r="S69" s="79"/>
      <c r="T69" s="63"/>
      <c r="U69" s="64"/>
      <c r="V69" s="64"/>
      <c r="W69" s="64"/>
      <c r="X69" s="65"/>
      <c r="Y69" s="63"/>
      <c r="Z69" s="64"/>
      <c r="AA69" s="64"/>
      <c r="AB69" s="64"/>
      <c r="AC69" s="65"/>
      <c r="AD69" s="31"/>
    </row>
    <row r="70" spans="4:30" ht="18" customHeight="1" x14ac:dyDescent="0.4">
      <c r="D70" s="39"/>
      <c r="E70" s="30" t="s">
        <v>33</v>
      </c>
      <c r="F70" s="28"/>
      <c r="G70" s="28"/>
      <c r="H70" s="28"/>
      <c r="I70" s="29"/>
      <c r="J70" s="30" t="s">
        <v>34</v>
      </c>
      <c r="K70" s="28"/>
      <c r="L70" s="28"/>
      <c r="M70" s="28"/>
      <c r="N70" s="29"/>
      <c r="O70" s="30" t="s">
        <v>35</v>
      </c>
      <c r="P70" s="28"/>
      <c r="Q70" s="28"/>
      <c r="R70" s="28"/>
      <c r="S70" s="29"/>
      <c r="T70" s="30" t="s">
        <v>36</v>
      </c>
      <c r="U70" s="28"/>
      <c r="V70" s="28"/>
      <c r="W70" s="28"/>
      <c r="X70" s="29"/>
      <c r="Y70" s="30" t="s">
        <v>37</v>
      </c>
      <c r="Z70" s="28"/>
      <c r="AA70" s="28"/>
      <c r="AB70" s="28"/>
      <c r="AC70" s="29"/>
      <c r="AD70" s="31"/>
    </row>
    <row r="71" spans="4:30" ht="18" customHeight="1" x14ac:dyDescent="0.4">
      <c r="D71" s="66"/>
      <c r="E71" s="67">
        <f>W64</f>
        <v>0</v>
      </c>
      <c r="F71" s="68"/>
      <c r="G71" s="68"/>
      <c r="H71" s="68"/>
      <c r="I71" s="69"/>
      <c r="J71" s="70"/>
      <c r="K71" s="71"/>
      <c r="L71" s="71"/>
      <c r="M71" s="71"/>
      <c r="N71" s="72"/>
      <c r="O71" s="67">
        <f>IF((E71*10/10)&gt;(E71-J71),ROUNDDOWN((E71-J71),-3),ROUNDDOWN((E71*10/10),-3))</f>
        <v>0</v>
      </c>
      <c r="P71" s="68"/>
      <c r="Q71" s="68"/>
      <c r="R71" s="68"/>
      <c r="S71" s="69"/>
      <c r="T71" s="67">
        <v>1000000</v>
      </c>
      <c r="U71" s="68"/>
      <c r="V71" s="68"/>
      <c r="W71" s="68"/>
      <c r="X71" s="69"/>
      <c r="Y71" s="67">
        <f>IF(T71&gt;O71,O71,T71)</f>
        <v>0</v>
      </c>
      <c r="Z71" s="68"/>
      <c r="AA71" s="68"/>
      <c r="AB71" s="68"/>
      <c r="AC71" s="69"/>
      <c r="AD71" s="73"/>
    </row>
    <row r="72" spans="4:30" x14ac:dyDescent="0.4">
      <c r="D72" s="1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7"/>
      <c r="X72" s="37"/>
      <c r="Y72" s="37"/>
      <c r="Z72" s="37"/>
      <c r="AA72" s="37"/>
      <c r="AB72" s="37"/>
      <c r="AC72" s="37"/>
      <c r="AD72" s="38"/>
    </row>
  </sheetData>
  <mergeCells count="145">
    <mergeCell ref="E70:I70"/>
    <mergeCell ref="J70:N70"/>
    <mergeCell ref="O70:S70"/>
    <mergeCell ref="T70:X70"/>
    <mergeCell ref="Y70:AC70"/>
    <mergeCell ref="E71:I71"/>
    <mergeCell ref="J71:N71"/>
    <mergeCell ref="O71:S71"/>
    <mergeCell ref="T71:X71"/>
    <mergeCell ref="Y71:AC71"/>
    <mergeCell ref="E67:I67"/>
    <mergeCell ref="J67:N67"/>
    <mergeCell ref="O67:S67"/>
    <mergeCell ref="T67:X67"/>
    <mergeCell ref="Y67:AC67"/>
    <mergeCell ref="E68:I69"/>
    <mergeCell ref="J68:N69"/>
    <mergeCell ref="O68:S69"/>
    <mergeCell ref="T68:X69"/>
    <mergeCell ref="Y68:AC69"/>
    <mergeCell ref="E62:Q62"/>
    <mergeCell ref="R62:T62"/>
    <mergeCell ref="U62:V62"/>
    <mergeCell ref="W62:AC62"/>
    <mergeCell ref="E63:Q63"/>
    <mergeCell ref="R63:T63"/>
    <mergeCell ref="U63:V63"/>
    <mergeCell ref="W63:AC63"/>
    <mergeCell ref="E64:V64"/>
    <mergeCell ref="W64:AC64"/>
    <mergeCell ref="E59:Q59"/>
    <mergeCell ref="R59:T59"/>
    <mergeCell ref="U59:V59"/>
    <mergeCell ref="E60:Q60"/>
    <mergeCell ref="R60:T60"/>
    <mergeCell ref="U60:V60"/>
    <mergeCell ref="W60:AC60"/>
    <mergeCell ref="E61:Q61"/>
    <mergeCell ref="R61:T61"/>
    <mergeCell ref="U61:V61"/>
    <mergeCell ref="W61:AC61"/>
    <mergeCell ref="W59:AC59"/>
    <mergeCell ref="U14:AB14"/>
    <mergeCell ref="N11:T11"/>
    <mergeCell ref="N13:T13"/>
    <mergeCell ref="N14:T14"/>
    <mergeCell ref="E35:Q35"/>
    <mergeCell ref="R35:T35"/>
    <mergeCell ref="U35:V35"/>
    <mergeCell ref="W35:AC35"/>
    <mergeCell ref="E36:Q36"/>
    <mergeCell ref="R36:T36"/>
    <mergeCell ref="U36:V36"/>
    <mergeCell ref="W36:AC36"/>
    <mergeCell ref="E29:L29"/>
    <mergeCell ref="E31:L31"/>
    <mergeCell ref="N12:T12"/>
    <mergeCell ref="U12:AB12"/>
    <mergeCell ref="N7:T7"/>
    <mergeCell ref="N8:T8"/>
    <mergeCell ref="N9:T9"/>
    <mergeCell ref="N10:T10"/>
    <mergeCell ref="U8:AB8"/>
    <mergeCell ref="U9:AB9"/>
    <mergeCell ref="U10:AB10"/>
    <mergeCell ref="U11:AB11"/>
    <mergeCell ref="T4:V4"/>
    <mergeCell ref="R37:T37"/>
    <mergeCell ref="U37:V37"/>
    <mergeCell ref="W37:AC37"/>
    <mergeCell ref="E38:Q38"/>
    <mergeCell ref="R38:T38"/>
    <mergeCell ref="U38:V38"/>
    <mergeCell ref="W38:AC38"/>
    <mergeCell ref="N15:T15"/>
    <mergeCell ref="N16:T16"/>
    <mergeCell ref="A27:AE27"/>
    <mergeCell ref="N17:T17"/>
    <mergeCell ref="B20:AD20"/>
    <mergeCell ref="B21:AD21"/>
    <mergeCell ref="U15:AB15"/>
    <mergeCell ref="U16:AB16"/>
    <mergeCell ref="U17:AB17"/>
    <mergeCell ref="C23:AB25"/>
    <mergeCell ref="E37:Q37"/>
    <mergeCell ref="N18:T18"/>
    <mergeCell ref="U18:AB18"/>
    <mergeCell ref="R41:T41"/>
    <mergeCell ref="U41:V41"/>
    <mergeCell ref="W41:AC41"/>
    <mergeCell ref="E42:Q42"/>
    <mergeCell ref="R42:T42"/>
    <mergeCell ref="U42:V42"/>
    <mergeCell ref="W42:AC42"/>
    <mergeCell ref="R39:T39"/>
    <mergeCell ref="U39:V39"/>
    <mergeCell ref="W39:AC39"/>
    <mergeCell ref="E40:Q40"/>
    <mergeCell ref="R40:T40"/>
    <mergeCell ref="U40:V40"/>
    <mergeCell ref="W40:AC40"/>
    <mergeCell ref="E39:Q39"/>
    <mergeCell ref="E41:Q41"/>
    <mergeCell ref="T47:X47"/>
    <mergeCell ref="Y47:AC47"/>
    <mergeCell ref="E48:I49"/>
    <mergeCell ref="J48:N49"/>
    <mergeCell ref="O48:S49"/>
    <mergeCell ref="T48:X49"/>
    <mergeCell ref="Y48:AC49"/>
    <mergeCell ref="R43:T43"/>
    <mergeCell ref="U43:V43"/>
    <mergeCell ref="W43:AC43"/>
    <mergeCell ref="E44:V44"/>
    <mergeCell ref="W44:AC44"/>
    <mergeCell ref="E43:Q43"/>
    <mergeCell ref="E47:I47"/>
    <mergeCell ref="J47:N47"/>
    <mergeCell ref="O47:S47"/>
    <mergeCell ref="J50:N50"/>
    <mergeCell ref="O50:S50"/>
    <mergeCell ref="T50:X50"/>
    <mergeCell ref="Y50:AC50"/>
    <mergeCell ref="E51:I51"/>
    <mergeCell ref="J51:N51"/>
    <mergeCell ref="O51:S51"/>
    <mergeCell ref="T51:X51"/>
    <mergeCell ref="Y51:AC51"/>
    <mergeCell ref="E50:I50"/>
    <mergeCell ref="E57:Q57"/>
    <mergeCell ref="R57:T57"/>
    <mergeCell ref="U57:V57"/>
    <mergeCell ref="W57:AC57"/>
    <mergeCell ref="E58:Q58"/>
    <mergeCell ref="R58:T58"/>
    <mergeCell ref="U58:V58"/>
    <mergeCell ref="W58:AC58"/>
    <mergeCell ref="E55:Q55"/>
    <mergeCell ref="R55:T55"/>
    <mergeCell ref="U55:V55"/>
    <mergeCell ref="W55:AC55"/>
    <mergeCell ref="E56:Q56"/>
    <mergeCell ref="R56:T56"/>
    <mergeCell ref="U56:V56"/>
    <mergeCell ref="W56:AC56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97" orientation="portrait" cellComments="asDisplayed" r:id="rId1"/>
  <rowBreaks count="1" manualBreakCount="1">
    <brk id="45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2024-05-15T06:19:30Z</cp:lastPrinted>
  <dcterms:created xsi:type="dcterms:W3CDTF">2023-05-24T09:10:00Z</dcterms:created>
  <dcterms:modified xsi:type="dcterms:W3CDTF">2024-05-15T06:19:36Z</dcterms:modified>
</cp:coreProperties>
</file>