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0.10\民間住宅部\マンション課\居住性能向上支援担当\06_R6年度補助制度準備\01_防災資器材補助（拡充）\起案\様式\"/>
    </mc:Choice>
  </mc:AlternateContent>
  <bookViews>
    <workbookView xWindow="0" yWindow="0" windowWidth="12270" windowHeight="2385"/>
  </bookViews>
  <sheets>
    <sheet name="Sheet1" sheetId="1" r:id="rId1"/>
  </sheets>
  <definedNames>
    <definedName name="_xlnm.Print_Area" localSheetId="0">Sheet1!$A$1:$AE$89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5" i="1" l="1"/>
  <c r="Y66" i="1"/>
  <c r="Y67" i="1"/>
  <c r="Y68" i="1"/>
  <c r="Y69" i="1"/>
  <c r="Y70" i="1"/>
  <c r="Y71" i="1"/>
  <c r="Y64" i="1"/>
  <c r="Y72" i="1" s="1"/>
  <c r="W42" i="1" l="1"/>
  <c r="E80" i="1" l="1"/>
  <c r="O80" i="1" s="1"/>
  <c r="Y80" i="1" l="1"/>
  <c r="W43" i="1" l="1"/>
  <c r="W44" i="1"/>
  <c r="W45" i="1"/>
  <c r="W46" i="1"/>
  <c r="W47" i="1"/>
  <c r="W48" i="1"/>
  <c r="W49" i="1"/>
  <c r="W50" i="1" l="1"/>
  <c r="E58" i="1" s="1"/>
  <c r="O58" i="1" s="1"/>
  <c r="Y58" i="1" s="1"/>
</calcChain>
</file>

<file path=xl/sharedStrings.xml><?xml version="1.0" encoding="utf-8"?>
<sst xmlns="http://schemas.openxmlformats.org/spreadsheetml/2006/main" count="76" uniqueCount="61">
  <si>
    <t>東京都知事殿</t>
    <rPh sb="0" eb="2">
      <t>トウキョウ</t>
    </rPh>
    <rPh sb="2" eb="6">
      <t>トチジドノ</t>
    </rPh>
    <phoneticPr fontId="1"/>
  </si>
  <si>
    <t>手続代行者</t>
    <rPh sb="0" eb="2">
      <t>テツヅ</t>
    </rPh>
    <rPh sb="2" eb="4">
      <t>ダイコウ</t>
    </rPh>
    <rPh sb="4" eb="5">
      <t>シャ</t>
    </rPh>
    <phoneticPr fontId="1"/>
  </si>
  <si>
    <t>東京とどまるマンション普及促進事業</t>
    <rPh sb="0" eb="2">
      <t>トウキョウ</t>
    </rPh>
    <rPh sb="11" eb="13">
      <t>フキュウ</t>
    </rPh>
    <rPh sb="13" eb="15">
      <t>ソクシン</t>
    </rPh>
    <rPh sb="15" eb="17">
      <t>ジギョウ</t>
    </rPh>
    <phoneticPr fontId="1"/>
  </si>
  <si>
    <t>補助金交付申請書</t>
    <rPh sb="0" eb="3">
      <t>ホジョキン</t>
    </rPh>
    <rPh sb="3" eb="5">
      <t>コウフ</t>
    </rPh>
    <rPh sb="5" eb="8">
      <t>シンセイショ</t>
    </rPh>
    <phoneticPr fontId="1"/>
  </si>
  <si>
    <t>記</t>
    <rPh sb="0" eb="1">
      <t>キ</t>
    </rPh>
    <phoneticPr fontId="1"/>
  </si>
  <si>
    <t>登録年月日</t>
    <rPh sb="0" eb="2">
      <t>トウロク</t>
    </rPh>
    <rPh sb="2" eb="5">
      <t>ネンガッピ</t>
    </rPh>
    <phoneticPr fontId="1"/>
  </si>
  <si>
    <t>登録番号</t>
    <rPh sb="0" eb="2">
      <t>トウロク</t>
    </rPh>
    <rPh sb="2" eb="4">
      <t>バンゴウ</t>
    </rPh>
    <phoneticPr fontId="1"/>
  </si>
  <si>
    <t>１　東京とどまるマンション登録情報（※１）</t>
    <rPh sb="2" eb="4">
      <t>トウキョウ</t>
    </rPh>
    <rPh sb="13" eb="15">
      <t>トウロク</t>
    </rPh>
    <rPh sb="15" eb="17">
      <t>ジョウホウ</t>
    </rPh>
    <phoneticPr fontId="1"/>
  </si>
  <si>
    <t>防災備蓄資器材項目</t>
    <rPh sb="0" eb="2">
      <t>ボウサイ</t>
    </rPh>
    <rPh sb="2" eb="4">
      <t>ビチク</t>
    </rPh>
    <rPh sb="4" eb="7">
      <t>シキザイ</t>
    </rPh>
    <rPh sb="7" eb="9">
      <t>コウモク</t>
    </rPh>
    <phoneticPr fontId="1"/>
  </si>
  <si>
    <t>単価</t>
    <rPh sb="0" eb="2">
      <t>タンカ</t>
    </rPh>
    <phoneticPr fontId="1"/>
  </si>
  <si>
    <t>数量</t>
    <rPh sb="0" eb="2">
      <t>スウリョウ</t>
    </rPh>
    <phoneticPr fontId="1"/>
  </si>
  <si>
    <t>Ａ　補助対象経費</t>
    <rPh sb="2" eb="4">
      <t>ホジョ</t>
    </rPh>
    <rPh sb="4" eb="6">
      <t>タイショウ</t>
    </rPh>
    <rPh sb="6" eb="8">
      <t>ケイヒ</t>
    </rPh>
    <phoneticPr fontId="1"/>
  </si>
  <si>
    <t>合計</t>
    <rPh sb="0" eb="2">
      <t>ゴウケイ</t>
    </rPh>
    <phoneticPr fontId="1"/>
  </si>
  <si>
    <t>補助対象経費</t>
    <phoneticPr fontId="1"/>
  </si>
  <si>
    <t>補助限度額</t>
    <rPh sb="0" eb="2">
      <t>ホジョ</t>
    </rPh>
    <rPh sb="2" eb="4">
      <t>ゲンド</t>
    </rPh>
    <rPh sb="4" eb="5">
      <t>ガク</t>
    </rPh>
    <phoneticPr fontId="1"/>
  </si>
  <si>
    <t>Ａ</t>
    <phoneticPr fontId="1"/>
  </si>
  <si>
    <t>Ｂ</t>
    <phoneticPr fontId="1"/>
  </si>
  <si>
    <t>Ｃ</t>
    <phoneticPr fontId="1"/>
  </si>
  <si>
    <t>年</t>
    <rPh sb="0" eb="1">
      <t>ネン</t>
    </rPh>
    <phoneticPr fontId="1"/>
  </si>
  <si>
    <t>月</t>
    <rPh sb="0" eb="1">
      <t>ツキ</t>
    </rPh>
    <phoneticPr fontId="1"/>
  </si>
  <si>
    <t>日</t>
    <rPh sb="0" eb="1">
      <t>ニチ</t>
    </rPh>
    <phoneticPr fontId="1"/>
  </si>
  <si>
    <t>住所又は所在地</t>
    <rPh sb="0" eb="2">
      <t>ジュウショ</t>
    </rPh>
    <rPh sb="2" eb="3">
      <t>マタ</t>
    </rPh>
    <rPh sb="4" eb="7">
      <t>ショザイチ</t>
    </rPh>
    <phoneticPr fontId="1"/>
  </si>
  <si>
    <t>住所又は所在地</t>
    <phoneticPr fontId="1"/>
  </si>
  <si>
    <t>申請者</t>
    <rPh sb="0" eb="3">
      <t>シンセイシャ</t>
    </rPh>
    <phoneticPr fontId="1"/>
  </si>
  <si>
    <t>代表者</t>
    <rPh sb="0" eb="3">
      <t>ダイヒョウシャ</t>
    </rPh>
    <phoneticPr fontId="1"/>
  </si>
  <si>
    <t>氏名又は名称</t>
    <rPh sb="4" eb="6">
      <t>メイショウ</t>
    </rPh>
    <phoneticPr fontId="1"/>
  </si>
  <si>
    <t>住宅所有者の氏名又は名称</t>
    <phoneticPr fontId="1"/>
  </si>
  <si>
    <t>66万円</t>
    <phoneticPr fontId="1"/>
  </si>
  <si>
    <t>住所又は
所在地</t>
    <rPh sb="0" eb="2">
      <t>ジュウショ</t>
    </rPh>
    <rPh sb="2" eb="3">
      <t>マタ</t>
    </rPh>
    <rPh sb="5" eb="8">
      <t>ショザイチ</t>
    </rPh>
    <phoneticPr fontId="1"/>
  </si>
  <si>
    <t>　東京とどまるマンション普及促進事業補助金の交付を受けるため、東京とどまるマンション普及促進事業補助金交付要綱第７条第１項の規定により、関係書類を添えて下記のとおり申請します。</t>
    <rPh sb="1" eb="3">
      <t>トウキョウ</t>
    </rPh>
    <rPh sb="12" eb="14">
      <t>フキュウ</t>
    </rPh>
    <rPh sb="14" eb="16">
      <t>ソクシン</t>
    </rPh>
    <rPh sb="16" eb="18">
      <t>ジギョウ</t>
    </rPh>
    <rPh sb="18" eb="21">
      <t>ホジョキン</t>
    </rPh>
    <rPh sb="22" eb="24">
      <t>コウフ</t>
    </rPh>
    <rPh sb="25" eb="26">
      <t>ウ</t>
    </rPh>
    <rPh sb="31" eb="33">
      <t>トウキョウ</t>
    </rPh>
    <rPh sb="42" eb="44">
      <t>フキュウ</t>
    </rPh>
    <rPh sb="44" eb="46">
      <t>ソクシン</t>
    </rPh>
    <rPh sb="46" eb="48">
      <t>ジギョウ</t>
    </rPh>
    <rPh sb="48" eb="51">
      <t>ホジョキン</t>
    </rPh>
    <rPh sb="51" eb="53">
      <t>コウフ</t>
    </rPh>
    <rPh sb="53" eb="55">
      <t>ヨウコウ</t>
    </rPh>
    <rPh sb="55" eb="56">
      <t>ダイ</t>
    </rPh>
    <rPh sb="57" eb="58">
      <t>ジョウ</t>
    </rPh>
    <rPh sb="58" eb="59">
      <t>ダイ</t>
    </rPh>
    <rPh sb="60" eb="61">
      <t>コウ</t>
    </rPh>
    <rPh sb="62" eb="64">
      <t>キテイ</t>
    </rPh>
    <rPh sb="68" eb="70">
      <t>カンケイ</t>
    </rPh>
    <rPh sb="70" eb="72">
      <t>ショルイ</t>
    </rPh>
    <rPh sb="73" eb="74">
      <t>ソ</t>
    </rPh>
    <rPh sb="76" eb="78">
      <t>カキ</t>
    </rPh>
    <rPh sb="82" eb="84">
      <t>シンセイ</t>
    </rPh>
    <phoneticPr fontId="1"/>
  </si>
  <si>
    <t>第１号様式（第７条関係）</t>
    <rPh sb="0" eb="1">
      <t>ダイ</t>
    </rPh>
    <rPh sb="2" eb="3">
      <t>ゴウ</t>
    </rPh>
    <rPh sb="3" eb="5">
      <t>ヨウシキ</t>
    </rPh>
    <rPh sb="6" eb="7">
      <t>ダイ</t>
    </rPh>
    <rPh sb="8" eb="9">
      <t>ジョウ</t>
    </rPh>
    <rPh sb="9" eb="11">
      <t>カンケイ</t>
    </rPh>
    <phoneticPr fontId="1"/>
  </si>
  <si>
    <t>補助金算定額</t>
    <rPh sb="0" eb="3">
      <t>ホジョキン</t>
    </rPh>
    <rPh sb="3" eb="5">
      <t>サンテイ</t>
    </rPh>
    <rPh sb="5" eb="6">
      <t>ガク</t>
    </rPh>
    <phoneticPr fontId="1"/>
  </si>
  <si>
    <t>Ｄ</t>
    <phoneticPr fontId="1"/>
  </si>
  <si>
    <t>Ｅ</t>
    <phoneticPr fontId="1"/>
  </si>
  <si>
    <t>(A×2/3)＞(A-B) → A-B
(A×2/3)≦(A-B) → A×2/3</t>
    <phoneticPr fontId="1"/>
  </si>
  <si>
    <t>都補助金所要額</t>
    <rPh sb="0" eb="1">
      <t>ト</t>
    </rPh>
    <rPh sb="1" eb="4">
      <t>ホジョキン</t>
    </rPh>
    <rPh sb="4" eb="6">
      <t>ショヨウ</t>
    </rPh>
    <rPh sb="6" eb="7">
      <t>ガク</t>
    </rPh>
    <phoneticPr fontId="1"/>
  </si>
  <si>
    <t>D＞C → C
D≦C → D</t>
    <phoneticPr fontId="1"/>
  </si>
  <si>
    <t>他の制度による補助等</t>
    <rPh sb="0" eb="1">
      <t>ホカ</t>
    </rPh>
    <rPh sb="2" eb="4">
      <t>セイド</t>
    </rPh>
    <rPh sb="7" eb="9">
      <t>ホジョ</t>
    </rPh>
    <rPh sb="9" eb="10">
      <t>トウ</t>
    </rPh>
    <phoneticPr fontId="1"/>
  </si>
  <si>
    <t>Ｆ</t>
    <phoneticPr fontId="1"/>
  </si>
  <si>
    <t>Ｇ</t>
    <phoneticPr fontId="1"/>
  </si>
  <si>
    <t>Ｈ</t>
    <phoneticPr fontId="1"/>
  </si>
  <si>
    <t>Ｉ</t>
    <phoneticPr fontId="1"/>
  </si>
  <si>
    <t>Ｊ</t>
    <phoneticPr fontId="1"/>
  </si>
  <si>
    <t>I＞H → H
I≦H → I</t>
    <phoneticPr fontId="1"/>
  </si>
  <si>
    <t>作成日</t>
    <rPh sb="0" eb="3">
      <t>サクセイビ</t>
    </rPh>
    <phoneticPr fontId="1"/>
  </si>
  <si>
    <t>２　防災備蓄資器材の購入について</t>
    <phoneticPr fontId="1"/>
  </si>
  <si>
    <t>(F×10/10)＞(F-G) → F-G
(F×10/10)≦(F-G)
 → F×10/10</t>
    <phoneticPr fontId="1"/>
  </si>
  <si>
    <t>100万円</t>
    <phoneticPr fontId="1"/>
  </si>
  <si>
    <t>令和　年　月　日</t>
    <rPh sb="0" eb="2">
      <t>レイワ</t>
    </rPh>
    <rPh sb="3" eb="4">
      <t>ネン</t>
    </rPh>
    <rPh sb="5" eb="6">
      <t>ツキ</t>
    </rPh>
    <rPh sb="7" eb="8">
      <t>ヒ</t>
    </rPh>
    <phoneticPr fontId="1"/>
  </si>
  <si>
    <t>※合同防災訓練で使用予定の資器材に✔を記入してください。</t>
    <rPh sb="1" eb="3">
      <t>ゴウドウ</t>
    </rPh>
    <rPh sb="3" eb="5">
      <t>ボウサイ</t>
    </rPh>
    <rPh sb="5" eb="7">
      <t>クンレン</t>
    </rPh>
    <rPh sb="8" eb="10">
      <t>シヨウ</t>
    </rPh>
    <rPh sb="10" eb="12">
      <t>ヨテイ</t>
    </rPh>
    <rPh sb="13" eb="16">
      <t>シキザイ</t>
    </rPh>
    <rPh sb="19" eb="21">
      <t>キニュウ</t>
    </rPh>
    <phoneticPr fontId="1"/>
  </si>
  <si>
    <t>電話番号</t>
    <rPh sb="0" eb="2">
      <t>デンワ</t>
    </rPh>
    <rPh sb="2" eb="4">
      <t>バンゴウ</t>
    </rPh>
    <phoneticPr fontId="1"/>
  </si>
  <si>
    <t>メールアドレス</t>
    <phoneticPr fontId="1"/>
  </si>
  <si>
    <t>※合同✔</t>
    <rPh sb="1" eb="3">
      <t>ゴウドウ</t>
    </rPh>
    <phoneticPr fontId="1"/>
  </si>
  <si>
    <t>（１）補助率2/3、上限66万円の補助に申請の場合(要綱第10条第1項)</t>
    <rPh sb="26" eb="28">
      <t>ヨウコウ</t>
    </rPh>
    <rPh sb="28" eb="29">
      <t>ダイ</t>
    </rPh>
    <rPh sb="31" eb="32">
      <t>ジョウ</t>
    </rPh>
    <rPh sb="32" eb="33">
      <t>ダイ</t>
    </rPh>
    <rPh sb="34" eb="35">
      <t>コウ</t>
    </rPh>
    <phoneticPr fontId="1"/>
  </si>
  <si>
    <t>・購入予定の防災備蓄資器材内訳明細</t>
    <phoneticPr fontId="1"/>
  </si>
  <si>
    <t>・防災備蓄資器材による補助金交付申請額</t>
    <rPh sb="1" eb="3">
      <t>ボウサイ</t>
    </rPh>
    <rPh sb="3" eb="5">
      <t>ビチク</t>
    </rPh>
    <rPh sb="5" eb="8">
      <t>シキザイ</t>
    </rPh>
    <phoneticPr fontId="1"/>
  </si>
  <si>
    <t>（２）補助率10/10、上限100万円の補助に申請の場合(要綱第10条２項)</t>
    <rPh sb="3" eb="6">
      <t>ホジョリツ</t>
    </rPh>
    <rPh sb="12" eb="14">
      <t>ジョウゲン</t>
    </rPh>
    <rPh sb="17" eb="19">
      <t>マンエン</t>
    </rPh>
    <rPh sb="20" eb="22">
      <t>ホジョ</t>
    </rPh>
    <rPh sb="23" eb="25">
      <t>シンセイ</t>
    </rPh>
    <rPh sb="26" eb="28">
      <t>バアイ</t>
    </rPh>
    <rPh sb="29" eb="31">
      <t>ヨウコウ</t>
    </rPh>
    <rPh sb="31" eb="32">
      <t>ダイ</t>
    </rPh>
    <rPh sb="34" eb="35">
      <t>ジョウ</t>
    </rPh>
    <rPh sb="36" eb="37">
      <t>コウ</t>
    </rPh>
    <phoneticPr fontId="1"/>
  </si>
  <si>
    <t>〒</t>
    <phoneticPr fontId="1"/>
  </si>
  <si>
    <t>代表者（担当者）</t>
    <rPh sb="0" eb="3">
      <t>ダイヒョウシャ</t>
    </rPh>
    <rPh sb="4" eb="7">
      <t>タントウシャ</t>
    </rPh>
    <phoneticPr fontId="1"/>
  </si>
  <si>
    <t>３　防災訓練実施予定日（補助率2/3、上限66万円の補助に申請の場合）　（※２）</t>
    <phoneticPr fontId="1"/>
  </si>
  <si>
    <t>※１　実施基準第７条の規定に基づき、東京とどまるマンション情報登録簿に登録された内容
※２　交付決定を受ける補助対象事業において購入した防災備蓄資器材を活用した防災訓練を実施
　　　し、防災訓練報告書（第５号様式）を令和７年３月31日までに知事に提出すること。</t>
    <rPh sb="11" eb="13">
      <t>キテイ</t>
    </rPh>
    <rPh sb="14" eb="15">
      <t>モト</t>
    </rPh>
    <rPh sb="40" eb="42">
      <t>ナイヨウ</t>
    </rPh>
    <rPh sb="64" eb="66">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</si>
</sst>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7"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11"/>
      <name val="游ゴシック"/>
      <family val="2"/>
      <charset val="128"/>
      <scheme val="minor"/>
    </font>
    <font>
      <sz val="9"/>
      <name val="ＭＳ 明朝"/>
      <family val="1"/>
      <charset val="128"/>
    </font>
    <font>
      <sz val="11"/>
      <name val="ＭＳ 明朝"/>
      <family val="1"/>
      <charset val="128"/>
    </font>
    <font>
      <sz val="7"/>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12"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vertical="center"/>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2" xfId="0" applyFont="1" applyBorder="1" applyAlignment="1">
      <alignment vertical="center"/>
    </xf>
    <xf numFmtId="0" fontId="2" fillId="0" borderId="0" xfId="0" applyFont="1" applyFill="1">
      <alignment vertical="center"/>
    </xf>
    <xf numFmtId="0" fontId="2" fillId="0" borderId="12" xfId="0" applyFont="1" applyFill="1" applyBorder="1" applyAlignment="1">
      <alignment vertical="center"/>
    </xf>
    <xf numFmtId="0" fontId="2" fillId="0" borderId="11" xfId="0" applyFont="1" applyBorder="1" applyAlignment="1">
      <alignment vertical="center"/>
    </xf>
    <xf numFmtId="176" fontId="2" fillId="2" borderId="1" xfId="0" applyNumberFormat="1" applyFont="1" applyFill="1" applyBorder="1" applyAlignment="1">
      <alignment horizontal="right" vertical="center"/>
    </xf>
    <xf numFmtId="176" fontId="2" fillId="0" borderId="2" xfId="0" applyNumberFormat="1" applyFont="1" applyBorder="1" applyAlignment="1" applyProtection="1">
      <alignment horizontal="right" vertical="center"/>
    </xf>
    <xf numFmtId="176" fontId="2" fillId="0" borderId="3" xfId="0" applyNumberFormat="1" applyFont="1" applyBorder="1" applyAlignment="1" applyProtection="1">
      <alignment horizontal="right" vertical="center"/>
    </xf>
    <xf numFmtId="176" fontId="2" fillId="0" borderId="11" xfId="0" applyNumberFormat="1" applyFont="1" applyBorder="1" applyAlignment="1" applyProtection="1">
      <alignment vertical="center"/>
    </xf>
    <xf numFmtId="0" fontId="2" fillId="0" borderId="0" xfId="0" applyFont="1" applyBorder="1" applyAlignment="1">
      <alignment horizontal="center" vertical="center"/>
    </xf>
    <xf numFmtId="176" fontId="2" fillId="0" borderId="0" xfId="0" applyNumberFormat="1" applyFont="1" applyBorder="1" applyAlignment="1" applyProtection="1">
      <alignment horizontal="right" vertical="center"/>
    </xf>
    <xf numFmtId="176" fontId="2" fillId="0" borderId="0" xfId="0" applyNumberFormat="1" applyFont="1" applyBorder="1" applyAlignment="1" applyProtection="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9" xfId="0" applyFont="1" applyBorder="1" applyAlignment="1">
      <alignment horizontal="center" vertical="center" wrapText="1"/>
    </xf>
    <xf numFmtId="176" fontId="2" fillId="0" borderId="12" xfId="0" applyNumberFormat="1" applyFont="1" applyBorder="1" applyAlignment="1">
      <alignmen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176" fontId="2" fillId="0" borderId="11" xfId="0" applyNumberFormat="1" applyFont="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3" xfId="0" applyFont="1" applyFill="1" applyBorder="1" applyAlignment="1">
      <alignment vertical="center"/>
    </xf>
    <xf numFmtId="176" fontId="2" fillId="0" borderId="4" xfId="0" applyNumberFormat="1" applyFont="1" applyBorder="1" applyAlignment="1" applyProtection="1">
      <alignment horizontal="righ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2" xfId="0" applyFont="1" applyFill="1" applyBorder="1" applyAlignment="1">
      <alignment horizontal="right" vertical="center"/>
    </xf>
    <xf numFmtId="0" fontId="2" fillId="0" borderId="0" xfId="0" applyFont="1" applyFill="1" applyBorder="1" applyAlignment="1">
      <alignment horizontal="right" vertical="center"/>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0"/>
  <sheetViews>
    <sheetView tabSelected="1" view="pageBreakPreview" topLeftCell="A55" zoomScale="70" zoomScaleNormal="100" zoomScaleSheetLayoutView="70" workbookViewId="0">
      <selection activeCell="AM75" sqref="AM75"/>
    </sheetView>
  </sheetViews>
  <sheetFormatPr defaultColWidth="8.75" defaultRowHeight="14.25" x14ac:dyDescent="0.4"/>
  <cols>
    <col min="1" max="1" width="0.75" style="1" customWidth="1"/>
    <col min="2" max="2" width="2.25" style="1" customWidth="1"/>
    <col min="3" max="30" width="3.25" style="1" customWidth="1"/>
    <col min="31" max="31" width="0.75" style="1" customWidth="1"/>
    <col min="32" max="16384" width="8.75" style="1"/>
  </cols>
  <sheetData>
    <row r="2" spans="3:30" x14ac:dyDescent="0.4">
      <c r="C2" s="1" t="s">
        <v>30</v>
      </c>
    </row>
    <row r="4" spans="3:30" ht="18" customHeight="1" x14ac:dyDescent="0.4">
      <c r="T4" s="2" t="s">
        <v>44</v>
      </c>
      <c r="U4" s="3"/>
      <c r="V4" s="3"/>
      <c r="W4" s="4"/>
      <c r="X4" s="4"/>
      <c r="AC4" s="5" t="s">
        <v>48</v>
      </c>
      <c r="AD4" s="5"/>
    </row>
    <row r="5" spans="3:30" x14ac:dyDescent="0.4">
      <c r="W5" s="6"/>
      <c r="X5" s="6"/>
    </row>
    <row r="6" spans="3:30" x14ac:dyDescent="0.4">
      <c r="D6" s="1" t="s">
        <v>0</v>
      </c>
    </row>
    <row r="8" spans="3:30" x14ac:dyDescent="0.4">
      <c r="N8" s="7" t="s">
        <v>23</v>
      </c>
      <c r="O8" s="7"/>
      <c r="P8" s="7"/>
      <c r="Q8" s="7"/>
      <c r="R8" s="7"/>
      <c r="S8" s="7"/>
      <c r="T8" s="7"/>
    </row>
    <row r="9" spans="3:30" x14ac:dyDescent="0.4">
      <c r="N9" s="8" t="s">
        <v>21</v>
      </c>
      <c r="O9" s="9"/>
      <c r="P9" s="9"/>
      <c r="Q9" s="9"/>
      <c r="R9" s="9"/>
      <c r="S9" s="9"/>
      <c r="T9" s="9"/>
      <c r="U9" s="10"/>
      <c r="V9" s="11" t="s">
        <v>57</v>
      </c>
      <c r="W9" s="12"/>
      <c r="X9" s="12"/>
      <c r="Y9" s="12"/>
      <c r="Z9" s="12"/>
      <c r="AA9" s="12"/>
      <c r="AB9" s="12"/>
      <c r="AC9" s="13"/>
    </row>
    <row r="10" spans="3:30" x14ac:dyDescent="0.4">
      <c r="N10" s="8" t="s">
        <v>25</v>
      </c>
      <c r="O10" s="9"/>
      <c r="P10" s="9"/>
      <c r="Q10" s="9"/>
      <c r="R10" s="9"/>
      <c r="S10" s="9"/>
      <c r="T10" s="9"/>
      <c r="U10" s="10"/>
      <c r="V10" s="14"/>
      <c r="W10" s="15"/>
      <c r="X10" s="15"/>
      <c r="Y10" s="15"/>
      <c r="Z10" s="15"/>
      <c r="AA10" s="15"/>
      <c r="AB10" s="15"/>
      <c r="AC10" s="16"/>
    </row>
    <row r="11" spans="3:30" x14ac:dyDescent="0.4">
      <c r="N11" s="8" t="s">
        <v>24</v>
      </c>
      <c r="O11" s="9"/>
      <c r="P11" s="9"/>
      <c r="Q11" s="9"/>
      <c r="R11" s="9"/>
      <c r="S11" s="9"/>
      <c r="T11" s="9"/>
      <c r="U11" s="10"/>
      <c r="V11" s="14"/>
      <c r="W11" s="15"/>
      <c r="X11" s="15"/>
      <c r="Y11" s="15"/>
      <c r="Z11" s="15"/>
      <c r="AA11" s="15"/>
      <c r="AB11" s="15"/>
      <c r="AC11" s="16"/>
    </row>
    <row r="12" spans="3:30" x14ac:dyDescent="0.4">
      <c r="N12" s="8" t="s">
        <v>50</v>
      </c>
      <c r="O12" s="9"/>
      <c r="P12" s="9"/>
      <c r="Q12" s="9"/>
      <c r="R12" s="9"/>
      <c r="S12" s="9"/>
      <c r="T12" s="9"/>
      <c r="U12" s="10"/>
      <c r="V12" s="14"/>
      <c r="W12" s="15"/>
      <c r="X12" s="15"/>
      <c r="Y12" s="15"/>
      <c r="Z12" s="15"/>
      <c r="AA12" s="15"/>
      <c r="AB12" s="15"/>
      <c r="AC12" s="16"/>
    </row>
    <row r="13" spans="3:30" x14ac:dyDescent="0.4">
      <c r="N13" s="8" t="s">
        <v>51</v>
      </c>
      <c r="O13" s="9"/>
      <c r="P13" s="9"/>
      <c r="Q13" s="9"/>
      <c r="R13" s="9"/>
      <c r="S13" s="9"/>
      <c r="T13" s="9"/>
      <c r="U13" s="10"/>
      <c r="V13" s="15"/>
      <c r="W13" s="15"/>
      <c r="X13" s="15"/>
      <c r="Y13" s="15"/>
      <c r="Z13" s="15"/>
      <c r="AA13" s="15"/>
      <c r="AB13" s="15"/>
      <c r="AC13" s="16"/>
    </row>
    <row r="15" spans="3:30" x14ac:dyDescent="0.4">
      <c r="N15" s="17" t="s">
        <v>1</v>
      </c>
      <c r="O15" s="17"/>
      <c r="P15" s="17"/>
      <c r="Q15" s="17"/>
      <c r="R15" s="17"/>
      <c r="S15" s="17"/>
      <c r="T15" s="17"/>
      <c r="U15" s="18"/>
      <c r="V15" s="18"/>
      <c r="W15" s="18"/>
      <c r="X15" s="18"/>
      <c r="Y15" s="18"/>
      <c r="Z15" s="18"/>
      <c r="AA15" s="18"/>
      <c r="AB15" s="18"/>
      <c r="AC15" s="18"/>
    </row>
    <row r="16" spans="3:30" x14ac:dyDescent="0.4">
      <c r="N16" s="8" t="s">
        <v>22</v>
      </c>
      <c r="O16" s="9"/>
      <c r="P16" s="9"/>
      <c r="Q16" s="9"/>
      <c r="R16" s="9"/>
      <c r="S16" s="9"/>
      <c r="T16" s="9"/>
      <c r="U16" s="10"/>
      <c r="V16" s="14"/>
      <c r="W16" s="15"/>
      <c r="X16" s="15"/>
      <c r="Y16" s="15"/>
      <c r="Z16" s="15"/>
      <c r="AA16" s="15"/>
      <c r="AB16" s="15"/>
      <c r="AC16" s="16"/>
    </row>
    <row r="17" spans="1:31" x14ac:dyDescent="0.4">
      <c r="N17" s="8" t="s">
        <v>25</v>
      </c>
      <c r="O17" s="9"/>
      <c r="P17" s="9"/>
      <c r="Q17" s="9"/>
      <c r="R17" s="9"/>
      <c r="S17" s="9"/>
      <c r="T17" s="9"/>
      <c r="U17" s="10"/>
      <c r="V17" s="14"/>
      <c r="W17" s="15"/>
      <c r="X17" s="15"/>
      <c r="Y17" s="15"/>
      <c r="Z17" s="15"/>
      <c r="AA17" s="15"/>
      <c r="AB17" s="15"/>
      <c r="AC17" s="16"/>
    </row>
    <row r="18" spans="1:31" x14ac:dyDescent="0.4">
      <c r="N18" s="8" t="s">
        <v>58</v>
      </c>
      <c r="O18" s="9"/>
      <c r="P18" s="9"/>
      <c r="Q18" s="9"/>
      <c r="R18" s="9"/>
      <c r="S18" s="9"/>
      <c r="T18" s="9"/>
      <c r="U18" s="10"/>
      <c r="V18" s="14"/>
      <c r="W18" s="15"/>
      <c r="X18" s="15"/>
      <c r="Y18" s="15"/>
      <c r="Z18" s="15"/>
      <c r="AA18" s="15"/>
      <c r="AB18" s="15"/>
      <c r="AC18" s="16"/>
    </row>
    <row r="19" spans="1:31" x14ac:dyDescent="0.4">
      <c r="N19" s="8" t="s">
        <v>50</v>
      </c>
      <c r="O19" s="9"/>
      <c r="P19" s="9"/>
      <c r="Q19" s="9"/>
      <c r="R19" s="9"/>
      <c r="S19" s="9"/>
      <c r="T19" s="9"/>
      <c r="U19" s="10"/>
      <c r="V19" s="14"/>
      <c r="W19" s="15"/>
      <c r="X19" s="15"/>
      <c r="Y19" s="15"/>
      <c r="Z19" s="15"/>
      <c r="AA19" s="15"/>
      <c r="AB19" s="15"/>
      <c r="AC19" s="16"/>
    </row>
    <row r="20" spans="1:31" x14ac:dyDescent="0.4">
      <c r="N20" s="19" t="s">
        <v>51</v>
      </c>
      <c r="O20" s="19"/>
      <c r="P20" s="19"/>
      <c r="Q20" s="19"/>
      <c r="R20" s="19"/>
      <c r="S20" s="19"/>
      <c r="T20" s="19"/>
      <c r="U20" s="19"/>
      <c r="V20" s="20"/>
      <c r="W20" s="20"/>
      <c r="X20" s="20"/>
      <c r="Y20" s="20"/>
      <c r="Z20" s="20"/>
      <c r="AA20" s="20"/>
      <c r="AB20" s="20"/>
      <c r="AC20" s="20"/>
    </row>
    <row r="22" spans="1:31" x14ac:dyDescent="0.4">
      <c r="B22" s="2" t="s">
        <v>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1" x14ac:dyDescent="0.4">
      <c r="B23" s="2" t="s">
        <v>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5" spans="1:31" ht="14.45" customHeight="1" x14ac:dyDescent="0.4">
      <c r="B25" s="21"/>
      <c r="C25" s="21"/>
      <c r="D25" s="22" t="s">
        <v>29</v>
      </c>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1"/>
    </row>
    <row r="26" spans="1:31" x14ac:dyDescent="0.4">
      <c r="B26" s="21"/>
      <c r="C26" s="21"/>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1"/>
    </row>
    <row r="27" spans="1:31" x14ac:dyDescent="0.4">
      <c r="B27" s="2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row>
    <row r="28" spans="1:31" x14ac:dyDescent="0.4">
      <c r="A28" s="2" t="s">
        <v>4</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row>
    <row r="30" spans="1:31" x14ac:dyDescent="0.4">
      <c r="D30" s="1" t="s">
        <v>7</v>
      </c>
    </row>
    <row r="31" spans="1:31" ht="14.45" customHeight="1" x14ac:dyDescent="0.4">
      <c r="D31" s="23"/>
      <c r="E31" s="24" t="s">
        <v>26</v>
      </c>
      <c r="F31" s="24"/>
      <c r="G31" s="24"/>
      <c r="H31" s="25"/>
      <c r="I31" s="26"/>
      <c r="J31" s="27"/>
      <c r="K31" s="27"/>
      <c r="L31" s="27"/>
      <c r="M31" s="27"/>
      <c r="N31" s="27"/>
      <c r="O31" s="27"/>
      <c r="P31" s="27"/>
      <c r="Q31" s="27"/>
      <c r="R31" s="27"/>
      <c r="S31" s="27"/>
      <c r="T31" s="27"/>
      <c r="U31" s="27"/>
      <c r="V31" s="27"/>
      <c r="W31" s="27"/>
      <c r="X31" s="27"/>
      <c r="Y31" s="27"/>
      <c r="Z31" s="27"/>
      <c r="AA31" s="27"/>
      <c r="AB31" s="27"/>
      <c r="AC31" s="28"/>
      <c r="AD31" s="29"/>
    </row>
    <row r="32" spans="1:31" x14ac:dyDescent="0.4">
      <c r="D32" s="23"/>
      <c r="E32" s="30"/>
      <c r="F32" s="30"/>
      <c r="G32" s="30"/>
      <c r="H32" s="31"/>
      <c r="I32" s="32"/>
      <c r="J32" s="33"/>
      <c r="K32" s="33"/>
      <c r="L32" s="33"/>
      <c r="M32" s="33"/>
      <c r="N32" s="33"/>
      <c r="O32" s="33"/>
      <c r="P32" s="33"/>
      <c r="Q32" s="33"/>
      <c r="R32" s="33"/>
      <c r="S32" s="33"/>
      <c r="T32" s="33"/>
      <c r="U32" s="33"/>
      <c r="V32" s="33"/>
      <c r="W32" s="33"/>
      <c r="X32" s="33"/>
      <c r="Y32" s="33"/>
      <c r="Z32" s="33"/>
      <c r="AA32" s="33"/>
      <c r="AB32" s="33"/>
      <c r="AC32" s="34"/>
      <c r="AD32" s="29"/>
    </row>
    <row r="33" spans="4:36" x14ac:dyDescent="0.4">
      <c r="D33" s="35"/>
      <c r="E33" s="24" t="s">
        <v>28</v>
      </c>
      <c r="F33" s="24"/>
      <c r="G33" s="24"/>
      <c r="H33" s="25"/>
      <c r="I33" s="26"/>
      <c r="J33" s="27"/>
      <c r="K33" s="27"/>
      <c r="L33" s="27"/>
      <c r="M33" s="27"/>
      <c r="N33" s="27"/>
      <c r="O33" s="27"/>
      <c r="P33" s="27"/>
      <c r="Q33" s="27"/>
      <c r="R33" s="27"/>
      <c r="S33" s="27"/>
      <c r="T33" s="27"/>
      <c r="U33" s="27"/>
      <c r="V33" s="27"/>
      <c r="W33" s="27"/>
      <c r="X33" s="27"/>
      <c r="Y33" s="27"/>
      <c r="Z33" s="27"/>
      <c r="AA33" s="27"/>
      <c r="AB33" s="27"/>
      <c r="AC33" s="28"/>
      <c r="AD33" s="29"/>
    </row>
    <row r="34" spans="4:36" x14ac:dyDescent="0.4">
      <c r="D34" s="35"/>
      <c r="E34" s="30"/>
      <c r="F34" s="30"/>
      <c r="G34" s="30"/>
      <c r="H34" s="31"/>
      <c r="I34" s="32"/>
      <c r="J34" s="33"/>
      <c r="K34" s="33"/>
      <c r="L34" s="33"/>
      <c r="M34" s="33"/>
      <c r="N34" s="33"/>
      <c r="O34" s="33"/>
      <c r="P34" s="33"/>
      <c r="Q34" s="33"/>
      <c r="R34" s="33"/>
      <c r="S34" s="33"/>
      <c r="T34" s="33"/>
      <c r="U34" s="33"/>
      <c r="V34" s="33"/>
      <c r="W34" s="33"/>
      <c r="X34" s="33"/>
      <c r="Y34" s="33"/>
      <c r="Z34" s="33"/>
      <c r="AA34" s="33"/>
      <c r="AB34" s="33"/>
      <c r="AC34" s="34"/>
      <c r="AD34" s="29"/>
    </row>
    <row r="35" spans="4:36" x14ac:dyDescent="0.4">
      <c r="D35" s="35"/>
      <c r="E35" s="9" t="s">
        <v>5</v>
      </c>
      <c r="F35" s="9"/>
      <c r="G35" s="9"/>
      <c r="H35" s="10"/>
      <c r="I35" s="14"/>
      <c r="J35" s="15"/>
      <c r="K35" s="15"/>
      <c r="L35" s="15"/>
      <c r="M35" s="15"/>
      <c r="N35" s="15"/>
      <c r="O35" s="15"/>
      <c r="P35" s="15"/>
      <c r="Q35" s="15"/>
      <c r="R35" s="15"/>
      <c r="S35" s="15"/>
      <c r="T35" s="15"/>
      <c r="U35" s="15"/>
      <c r="V35" s="15"/>
      <c r="W35" s="15"/>
      <c r="X35" s="15"/>
      <c r="Y35" s="15"/>
      <c r="Z35" s="15"/>
      <c r="AA35" s="15"/>
      <c r="AB35" s="15"/>
      <c r="AC35" s="16"/>
      <c r="AD35" s="29"/>
    </row>
    <row r="36" spans="4:36" x14ac:dyDescent="0.4">
      <c r="D36" s="35"/>
      <c r="E36" s="9" t="s">
        <v>6</v>
      </c>
      <c r="F36" s="9"/>
      <c r="G36" s="9"/>
      <c r="H36" s="10"/>
      <c r="I36" s="14"/>
      <c r="J36" s="15"/>
      <c r="K36" s="15"/>
      <c r="L36" s="15"/>
      <c r="M36" s="15"/>
      <c r="N36" s="15"/>
      <c r="O36" s="15"/>
      <c r="P36" s="15"/>
      <c r="Q36" s="15"/>
      <c r="R36" s="15"/>
      <c r="S36" s="15"/>
      <c r="T36" s="15"/>
      <c r="U36" s="15"/>
      <c r="V36" s="15"/>
      <c r="W36" s="15"/>
      <c r="X36" s="15"/>
      <c r="Y36" s="15"/>
      <c r="Z36" s="15"/>
      <c r="AA36" s="15"/>
      <c r="AB36" s="15"/>
      <c r="AC36" s="16"/>
      <c r="AD36" s="29"/>
    </row>
    <row r="38" spans="4:36" x14ac:dyDescent="0.4">
      <c r="D38" s="1" t="s">
        <v>45</v>
      </c>
    </row>
    <row r="39" spans="4:36" x14ac:dyDescent="0.4">
      <c r="E39" s="1" t="s">
        <v>53</v>
      </c>
    </row>
    <row r="40" spans="4:36" x14ac:dyDescent="0.4">
      <c r="E40" s="1" t="s">
        <v>54</v>
      </c>
      <c r="Q40" s="36"/>
    </row>
    <row r="41" spans="4:36" x14ac:dyDescent="0.4">
      <c r="D41" s="37"/>
      <c r="E41" s="9" t="s">
        <v>8</v>
      </c>
      <c r="F41" s="9"/>
      <c r="G41" s="9"/>
      <c r="H41" s="9"/>
      <c r="I41" s="9"/>
      <c r="J41" s="9"/>
      <c r="K41" s="9"/>
      <c r="L41" s="9"/>
      <c r="M41" s="9"/>
      <c r="N41" s="9"/>
      <c r="O41" s="9"/>
      <c r="P41" s="9"/>
      <c r="Q41" s="10"/>
      <c r="R41" s="19" t="s">
        <v>9</v>
      </c>
      <c r="S41" s="19"/>
      <c r="T41" s="19"/>
      <c r="U41" s="19" t="s">
        <v>10</v>
      </c>
      <c r="V41" s="19"/>
      <c r="W41" s="8" t="s">
        <v>11</v>
      </c>
      <c r="X41" s="9"/>
      <c r="Y41" s="9"/>
      <c r="Z41" s="9"/>
      <c r="AA41" s="9"/>
      <c r="AB41" s="9"/>
      <c r="AC41" s="9"/>
      <c r="AD41" s="38"/>
      <c r="AJ41" s="6"/>
    </row>
    <row r="42" spans="4:36" x14ac:dyDescent="0.4">
      <c r="D42" s="37"/>
      <c r="E42" s="15"/>
      <c r="F42" s="15"/>
      <c r="G42" s="15"/>
      <c r="H42" s="15"/>
      <c r="I42" s="15"/>
      <c r="J42" s="15"/>
      <c r="K42" s="15"/>
      <c r="L42" s="15"/>
      <c r="M42" s="15"/>
      <c r="N42" s="15"/>
      <c r="O42" s="15"/>
      <c r="P42" s="15"/>
      <c r="Q42" s="16"/>
      <c r="R42" s="39"/>
      <c r="S42" s="39"/>
      <c r="T42" s="39"/>
      <c r="U42" s="20"/>
      <c r="V42" s="20"/>
      <c r="W42" s="40">
        <f>R42*U42</f>
        <v>0</v>
      </c>
      <c r="X42" s="41"/>
      <c r="Y42" s="41"/>
      <c r="Z42" s="41"/>
      <c r="AA42" s="41"/>
      <c r="AB42" s="41"/>
      <c r="AC42" s="41"/>
      <c r="AD42" s="42"/>
    </row>
    <row r="43" spans="4:36" x14ac:dyDescent="0.4">
      <c r="D43" s="37"/>
      <c r="E43" s="15"/>
      <c r="F43" s="15"/>
      <c r="G43" s="15"/>
      <c r="H43" s="15"/>
      <c r="I43" s="15"/>
      <c r="J43" s="15"/>
      <c r="K43" s="15"/>
      <c r="L43" s="15"/>
      <c r="M43" s="15"/>
      <c r="N43" s="15"/>
      <c r="O43" s="15"/>
      <c r="P43" s="15"/>
      <c r="Q43" s="16"/>
      <c r="R43" s="39"/>
      <c r="S43" s="39"/>
      <c r="T43" s="39"/>
      <c r="U43" s="20"/>
      <c r="V43" s="20"/>
      <c r="W43" s="40">
        <f t="shared" ref="W43:W49" si="0">R43*U43</f>
        <v>0</v>
      </c>
      <c r="X43" s="41"/>
      <c r="Y43" s="41"/>
      <c r="Z43" s="41"/>
      <c r="AA43" s="41"/>
      <c r="AB43" s="41"/>
      <c r="AC43" s="41"/>
      <c r="AD43" s="42"/>
    </row>
    <row r="44" spans="4:36" x14ac:dyDescent="0.4">
      <c r="D44" s="37"/>
      <c r="E44" s="15"/>
      <c r="F44" s="15"/>
      <c r="G44" s="15"/>
      <c r="H44" s="15"/>
      <c r="I44" s="15"/>
      <c r="J44" s="15"/>
      <c r="K44" s="15"/>
      <c r="L44" s="15"/>
      <c r="M44" s="15"/>
      <c r="N44" s="15"/>
      <c r="O44" s="15"/>
      <c r="P44" s="15"/>
      <c r="Q44" s="16"/>
      <c r="R44" s="39"/>
      <c r="S44" s="39"/>
      <c r="T44" s="39"/>
      <c r="U44" s="20"/>
      <c r="V44" s="20"/>
      <c r="W44" s="40">
        <f t="shared" si="0"/>
        <v>0</v>
      </c>
      <c r="X44" s="41"/>
      <c r="Y44" s="41"/>
      <c r="Z44" s="41"/>
      <c r="AA44" s="41"/>
      <c r="AB44" s="41"/>
      <c r="AC44" s="41"/>
      <c r="AD44" s="42"/>
    </row>
    <row r="45" spans="4:36" x14ac:dyDescent="0.4">
      <c r="D45" s="37"/>
      <c r="E45" s="15"/>
      <c r="F45" s="15"/>
      <c r="G45" s="15"/>
      <c r="H45" s="15"/>
      <c r="I45" s="15"/>
      <c r="J45" s="15"/>
      <c r="K45" s="15"/>
      <c r="L45" s="15"/>
      <c r="M45" s="15"/>
      <c r="N45" s="15"/>
      <c r="O45" s="15"/>
      <c r="P45" s="15"/>
      <c r="Q45" s="16"/>
      <c r="R45" s="39"/>
      <c r="S45" s="39"/>
      <c r="T45" s="39"/>
      <c r="U45" s="20"/>
      <c r="V45" s="20"/>
      <c r="W45" s="40">
        <f t="shared" si="0"/>
        <v>0</v>
      </c>
      <c r="X45" s="41"/>
      <c r="Y45" s="41"/>
      <c r="Z45" s="41"/>
      <c r="AA45" s="41"/>
      <c r="AB45" s="41"/>
      <c r="AC45" s="41"/>
      <c r="AD45" s="42"/>
    </row>
    <row r="46" spans="4:36" x14ac:dyDescent="0.4">
      <c r="D46" s="37"/>
      <c r="E46" s="15"/>
      <c r="F46" s="15"/>
      <c r="G46" s="15"/>
      <c r="H46" s="15"/>
      <c r="I46" s="15"/>
      <c r="J46" s="15"/>
      <c r="K46" s="15"/>
      <c r="L46" s="15"/>
      <c r="M46" s="15"/>
      <c r="N46" s="15"/>
      <c r="O46" s="15"/>
      <c r="P46" s="15"/>
      <c r="Q46" s="16"/>
      <c r="R46" s="39"/>
      <c r="S46" s="39"/>
      <c r="T46" s="39"/>
      <c r="U46" s="20"/>
      <c r="V46" s="20"/>
      <c r="W46" s="40">
        <f t="shared" si="0"/>
        <v>0</v>
      </c>
      <c r="X46" s="41"/>
      <c r="Y46" s="41"/>
      <c r="Z46" s="41"/>
      <c r="AA46" s="41"/>
      <c r="AB46" s="41"/>
      <c r="AC46" s="41"/>
      <c r="AD46" s="42"/>
    </row>
    <row r="47" spans="4:36" x14ac:dyDescent="0.4">
      <c r="D47" s="37"/>
      <c r="E47" s="15"/>
      <c r="F47" s="15"/>
      <c r="G47" s="15"/>
      <c r="H47" s="15"/>
      <c r="I47" s="15"/>
      <c r="J47" s="15"/>
      <c r="K47" s="15"/>
      <c r="L47" s="15"/>
      <c r="M47" s="15"/>
      <c r="N47" s="15"/>
      <c r="O47" s="15"/>
      <c r="P47" s="15"/>
      <c r="Q47" s="16"/>
      <c r="R47" s="39"/>
      <c r="S47" s="39"/>
      <c r="T47" s="39"/>
      <c r="U47" s="20"/>
      <c r="V47" s="20"/>
      <c r="W47" s="40">
        <f t="shared" si="0"/>
        <v>0</v>
      </c>
      <c r="X47" s="41"/>
      <c r="Y47" s="41"/>
      <c r="Z47" s="41"/>
      <c r="AA47" s="41"/>
      <c r="AB47" s="41"/>
      <c r="AC47" s="41"/>
      <c r="AD47" s="42"/>
    </row>
    <row r="48" spans="4:36" x14ac:dyDescent="0.4">
      <c r="D48" s="37"/>
      <c r="E48" s="15"/>
      <c r="F48" s="15"/>
      <c r="G48" s="15"/>
      <c r="H48" s="15"/>
      <c r="I48" s="15"/>
      <c r="J48" s="15"/>
      <c r="K48" s="15"/>
      <c r="L48" s="15"/>
      <c r="M48" s="15"/>
      <c r="N48" s="15"/>
      <c r="O48" s="15"/>
      <c r="P48" s="15"/>
      <c r="Q48" s="16"/>
      <c r="R48" s="39"/>
      <c r="S48" s="39"/>
      <c r="T48" s="39"/>
      <c r="U48" s="20"/>
      <c r="V48" s="20"/>
      <c r="W48" s="40">
        <f t="shared" si="0"/>
        <v>0</v>
      </c>
      <c r="X48" s="41"/>
      <c r="Y48" s="41"/>
      <c r="Z48" s="41"/>
      <c r="AA48" s="41"/>
      <c r="AB48" s="41"/>
      <c r="AC48" s="41"/>
      <c r="AD48" s="42"/>
    </row>
    <row r="49" spans="4:36" x14ac:dyDescent="0.4">
      <c r="D49" s="37"/>
      <c r="E49" s="15"/>
      <c r="F49" s="15"/>
      <c r="G49" s="15"/>
      <c r="H49" s="15"/>
      <c r="I49" s="15"/>
      <c r="J49" s="15"/>
      <c r="K49" s="15"/>
      <c r="L49" s="15"/>
      <c r="M49" s="15"/>
      <c r="N49" s="15"/>
      <c r="O49" s="15"/>
      <c r="P49" s="15"/>
      <c r="Q49" s="16"/>
      <c r="R49" s="39"/>
      <c r="S49" s="39"/>
      <c r="T49" s="39"/>
      <c r="U49" s="20"/>
      <c r="V49" s="20"/>
      <c r="W49" s="40">
        <f t="shared" si="0"/>
        <v>0</v>
      </c>
      <c r="X49" s="41"/>
      <c r="Y49" s="41"/>
      <c r="Z49" s="41"/>
      <c r="AA49" s="41"/>
      <c r="AB49" s="41"/>
      <c r="AC49" s="41"/>
      <c r="AD49" s="42"/>
    </row>
    <row r="50" spans="4:36" x14ac:dyDescent="0.4">
      <c r="D50" s="37"/>
      <c r="E50" s="8" t="s">
        <v>12</v>
      </c>
      <c r="F50" s="9"/>
      <c r="G50" s="9"/>
      <c r="H50" s="9"/>
      <c r="I50" s="9"/>
      <c r="J50" s="9"/>
      <c r="K50" s="9"/>
      <c r="L50" s="9"/>
      <c r="M50" s="9"/>
      <c r="N50" s="9"/>
      <c r="O50" s="9"/>
      <c r="P50" s="9"/>
      <c r="Q50" s="9"/>
      <c r="R50" s="9"/>
      <c r="S50" s="9"/>
      <c r="T50" s="9"/>
      <c r="U50" s="9"/>
      <c r="V50" s="10"/>
      <c r="W50" s="40">
        <f>SUM(W42:AC49)</f>
        <v>0</v>
      </c>
      <c r="X50" s="41"/>
      <c r="Y50" s="41"/>
      <c r="Z50" s="41"/>
      <c r="AA50" s="41"/>
      <c r="AB50" s="41"/>
      <c r="AC50" s="41"/>
      <c r="AD50" s="42"/>
    </row>
    <row r="51" spans="4:36" x14ac:dyDescent="0.4">
      <c r="D51" s="18"/>
      <c r="E51" s="43"/>
      <c r="F51" s="43"/>
      <c r="G51" s="43"/>
      <c r="H51" s="43"/>
      <c r="I51" s="43"/>
      <c r="J51" s="43"/>
      <c r="K51" s="43"/>
      <c r="L51" s="43"/>
      <c r="M51" s="43"/>
      <c r="N51" s="43"/>
      <c r="O51" s="43"/>
      <c r="P51" s="43"/>
      <c r="Q51" s="43"/>
      <c r="R51" s="43"/>
      <c r="S51" s="43"/>
      <c r="T51" s="43"/>
      <c r="U51" s="43"/>
      <c r="V51" s="43"/>
      <c r="W51" s="44"/>
      <c r="X51" s="44"/>
      <c r="Y51" s="44"/>
      <c r="Z51" s="44"/>
      <c r="AA51" s="44"/>
      <c r="AB51" s="44"/>
      <c r="AC51" s="44"/>
      <c r="AD51" s="45"/>
    </row>
    <row r="53" spans="4:36" x14ac:dyDescent="0.4">
      <c r="E53" s="1" t="s">
        <v>55</v>
      </c>
      <c r="R53" s="36"/>
    </row>
    <row r="54" spans="4:36" ht="18" customHeight="1" x14ac:dyDescent="0.4">
      <c r="D54" s="35"/>
      <c r="E54" s="8" t="s">
        <v>13</v>
      </c>
      <c r="F54" s="9"/>
      <c r="G54" s="9"/>
      <c r="H54" s="9"/>
      <c r="I54" s="10"/>
      <c r="J54" s="46" t="s">
        <v>37</v>
      </c>
      <c r="K54" s="47"/>
      <c r="L54" s="47"/>
      <c r="M54" s="47"/>
      <c r="N54" s="48"/>
      <c r="O54" s="8" t="s">
        <v>31</v>
      </c>
      <c r="P54" s="9"/>
      <c r="Q54" s="9"/>
      <c r="R54" s="9"/>
      <c r="S54" s="10"/>
      <c r="T54" s="8" t="s">
        <v>14</v>
      </c>
      <c r="U54" s="9"/>
      <c r="V54" s="9"/>
      <c r="W54" s="9"/>
      <c r="X54" s="10"/>
      <c r="Y54" s="8" t="s">
        <v>35</v>
      </c>
      <c r="Z54" s="9"/>
      <c r="AA54" s="9"/>
      <c r="AB54" s="9"/>
      <c r="AC54" s="10"/>
      <c r="AD54" s="38"/>
    </row>
    <row r="55" spans="4:36" ht="18" customHeight="1" x14ac:dyDescent="0.4">
      <c r="D55" s="35"/>
      <c r="E55" s="49"/>
      <c r="F55" s="50"/>
      <c r="G55" s="50"/>
      <c r="H55" s="50"/>
      <c r="I55" s="51"/>
      <c r="J55" s="52"/>
      <c r="K55" s="53"/>
      <c r="L55" s="53"/>
      <c r="M55" s="53"/>
      <c r="N55" s="54"/>
      <c r="O55" s="55" t="s">
        <v>34</v>
      </c>
      <c r="P55" s="56"/>
      <c r="Q55" s="56"/>
      <c r="R55" s="56"/>
      <c r="S55" s="57"/>
      <c r="T55" s="58" t="s">
        <v>27</v>
      </c>
      <c r="U55" s="24"/>
      <c r="V55" s="24"/>
      <c r="W55" s="24"/>
      <c r="X55" s="25"/>
      <c r="Y55" s="58" t="s">
        <v>36</v>
      </c>
      <c r="Z55" s="24"/>
      <c r="AA55" s="24"/>
      <c r="AB55" s="24"/>
      <c r="AC55" s="25"/>
      <c r="AD55" s="38"/>
    </row>
    <row r="56" spans="4:36" x14ac:dyDescent="0.4">
      <c r="D56" s="35"/>
      <c r="E56" s="59"/>
      <c r="F56" s="7"/>
      <c r="G56" s="7"/>
      <c r="H56" s="7"/>
      <c r="I56" s="60"/>
      <c r="J56" s="61"/>
      <c r="K56" s="62"/>
      <c r="L56" s="62"/>
      <c r="M56" s="62"/>
      <c r="N56" s="63"/>
      <c r="O56" s="64"/>
      <c r="P56" s="65"/>
      <c r="Q56" s="65"/>
      <c r="R56" s="65"/>
      <c r="S56" s="66"/>
      <c r="T56" s="67"/>
      <c r="U56" s="30"/>
      <c r="V56" s="30"/>
      <c r="W56" s="30"/>
      <c r="X56" s="31"/>
      <c r="Y56" s="67"/>
      <c r="Z56" s="30"/>
      <c r="AA56" s="30"/>
      <c r="AB56" s="30"/>
      <c r="AC56" s="31"/>
      <c r="AD56" s="38"/>
    </row>
    <row r="57" spans="4:36" ht="18" customHeight="1" x14ac:dyDescent="0.4">
      <c r="D57" s="35"/>
      <c r="E57" s="8" t="s">
        <v>15</v>
      </c>
      <c r="F57" s="9"/>
      <c r="G57" s="9"/>
      <c r="H57" s="9"/>
      <c r="I57" s="10"/>
      <c r="J57" s="8" t="s">
        <v>16</v>
      </c>
      <c r="K57" s="9"/>
      <c r="L57" s="9"/>
      <c r="M57" s="9"/>
      <c r="N57" s="10"/>
      <c r="O57" s="8" t="s">
        <v>17</v>
      </c>
      <c r="P57" s="9"/>
      <c r="Q57" s="9"/>
      <c r="R57" s="9"/>
      <c r="S57" s="10"/>
      <c r="T57" s="8" t="s">
        <v>32</v>
      </c>
      <c r="U57" s="9"/>
      <c r="V57" s="9"/>
      <c r="W57" s="9"/>
      <c r="X57" s="10"/>
      <c r="Y57" s="8" t="s">
        <v>33</v>
      </c>
      <c r="Z57" s="9"/>
      <c r="AA57" s="9"/>
      <c r="AB57" s="9"/>
      <c r="AC57" s="10"/>
      <c r="AD57" s="38"/>
    </row>
    <row r="58" spans="4:36" ht="18" customHeight="1" x14ac:dyDescent="0.4">
      <c r="D58" s="68"/>
      <c r="E58" s="69">
        <f>W50</f>
        <v>0</v>
      </c>
      <c r="F58" s="70"/>
      <c r="G58" s="70"/>
      <c r="H58" s="70"/>
      <c r="I58" s="71"/>
      <c r="J58" s="72"/>
      <c r="K58" s="73"/>
      <c r="L58" s="73"/>
      <c r="M58" s="73"/>
      <c r="N58" s="74"/>
      <c r="O58" s="69">
        <f>IF((E58*2/3)&gt;(E58-J58),ROUNDDOWN((E58-J58),-3),ROUNDDOWN((E58*2/3),-3))</f>
        <v>0</v>
      </c>
      <c r="P58" s="70"/>
      <c r="Q58" s="70"/>
      <c r="R58" s="70"/>
      <c r="S58" s="71"/>
      <c r="T58" s="69">
        <v>660000</v>
      </c>
      <c r="U58" s="70"/>
      <c r="V58" s="70"/>
      <c r="W58" s="70"/>
      <c r="X58" s="71"/>
      <c r="Y58" s="69">
        <f>IF(T58&gt;O58,O58,T58)</f>
        <v>0</v>
      </c>
      <c r="Z58" s="70"/>
      <c r="AA58" s="70"/>
      <c r="AB58" s="70"/>
      <c r="AC58" s="71"/>
      <c r="AD58" s="75"/>
    </row>
    <row r="61" spans="4:36" x14ac:dyDescent="0.4">
      <c r="E61" s="1" t="s">
        <v>56</v>
      </c>
    </row>
    <row r="62" spans="4:36" x14ac:dyDescent="0.4">
      <c r="E62" s="1" t="s">
        <v>54</v>
      </c>
      <c r="Q62" s="36"/>
    </row>
    <row r="63" spans="4:36" x14ac:dyDescent="0.4">
      <c r="D63" s="37"/>
      <c r="E63" s="8" t="s">
        <v>8</v>
      </c>
      <c r="F63" s="9"/>
      <c r="G63" s="9"/>
      <c r="H63" s="9"/>
      <c r="I63" s="9"/>
      <c r="J63" s="9"/>
      <c r="K63" s="9"/>
      <c r="L63" s="9"/>
      <c r="M63" s="9"/>
      <c r="N63" s="9"/>
      <c r="O63" s="9"/>
      <c r="P63" s="9"/>
      <c r="Q63" s="76" t="s">
        <v>52</v>
      </c>
      <c r="R63" s="77"/>
      <c r="S63" s="78"/>
      <c r="T63" s="8" t="s">
        <v>9</v>
      </c>
      <c r="U63" s="9"/>
      <c r="V63" s="10"/>
      <c r="W63" s="8" t="s">
        <v>10</v>
      </c>
      <c r="X63" s="10"/>
      <c r="Y63" s="8" t="s">
        <v>11</v>
      </c>
      <c r="Z63" s="9"/>
      <c r="AA63" s="9"/>
      <c r="AB63" s="9"/>
      <c r="AC63" s="10"/>
      <c r="AD63" s="38"/>
      <c r="AJ63" s="6"/>
    </row>
    <row r="64" spans="4:36" ht="18.75" customHeight="1" x14ac:dyDescent="0.4">
      <c r="D64" s="37"/>
      <c r="E64" s="79"/>
      <c r="F64" s="79"/>
      <c r="G64" s="79"/>
      <c r="H64" s="79"/>
      <c r="I64" s="79"/>
      <c r="J64" s="79"/>
      <c r="K64" s="79"/>
      <c r="L64" s="79"/>
      <c r="M64" s="79"/>
      <c r="N64" s="79"/>
      <c r="O64" s="79"/>
      <c r="P64" s="79"/>
      <c r="Q64" s="14"/>
      <c r="R64" s="15"/>
      <c r="S64" s="16"/>
      <c r="T64" s="14"/>
      <c r="U64" s="15"/>
      <c r="V64" s="16"/>
      <c r="W64" s="14"/>
      <c r="X64" s="16"/>
      <c r="Y64" s="40">
        <f>T64*W64</f>
        <v>0</v>
      </c>
      <c r="Z64" s="41"/>
      <c r="AA64" s="41"/>
      <c r="AB64" s="41"/>
      <c r="AC64" s="80"/>
      <c r="AD64" s="42"/>
    </row>
    <row r="65" spans="4:30" x14ac:dyDescent="0.4">
      <c r="D65" s="37"/>
      <c r="E65" s="79"/>
      <c r="F65" s="79"/>
      <c r="G65" s="79"/>
      <c r="H65" s="79"/>
      <c r="I65" s="79"/>
      <c r="J65" s="79"/>
      <c r="K65" s="79"/>
      <c r="L65" s="79"/>
      <c r="M65" s="79"/>
      <c r="N65" s="79"/>
      <c r="O65" s="79"/>
      <c r="P65" s="79"/>
      <c r="Q65" s="14"/>
      <c r="R65" s="15"/>
      <c r="S65" s="16"/>
      <c r="T65" s="14"/>
      <c r="U65" s="15"/>
      <c r="V65" s="16"/>
      <c r="W65" s="14"/>
      <c r="X65" s="16"/>
      <c r="Y65" s="40">
        <f t="shared" ref="Y65:Y71" si="1">T65*W65</f>
        <v>0</v>
      </c>
      <c r="Z65" s="41"/>
      <c r="AA65" s="41"/>
      <c r="AB65" s="41"/>
      <c r="AC65" s="80"/>
      <c r="AD65" s="42"/>
    </row>
    <row r="66" spans="4:30" x14ac:dyDescent="0.4">
      <c r="D66" s="37"/>
      <c r="E66" s="79"/>
      <c r="F66" s="79"/>
      <c r="G66" s="79"/>
      <c r="H66" s="79"/>
      <c r="I66" s="79"/>
      <c r="J66" s="79"/>
      <c r="K66" s="79"/>
      <c r="L66" s="79"/>
      <c r="M66" s="79"/>
      <c r="N66" s="79"/>
      <c r="O66" s="79"/>
      <c r="P66" s="79"/>
      <c r="Q66" s="14"/>
      <c r="R66" s="15"/>
      <c r="S66" s="16"/>
      <c r="T66" s="14"/>
      <c r="U66" s="15"/>
      <c r="V66" s="16"/>
      <c r="W66" s="14"/>
      <c r="X66" s="16"/>
      <c r="Y66" s="40">
        <f t="shared" si="1"/>
        <v>0</v>
      </c>
      <c r="Z66" s="41"/>
      <c r="AA66" s="41"/>
      <c r="AB66" s="41"/>
      <c r="AC66" s="80"/>
      <c r="AD66" s="42"/>
    </row>
    <row r="67" spans="4:30" x14ac:dyDescent="0.4">
      <c r="D67" s="37"/>
      <c r="E67" s="79"/>
      <c r="F67" s="79"/>
      <c r="G67" s="79"/>
      <c r="H67" s="79"/>
      <c r="I67" s="79"/>
      <c r="J67" s="79"/>
      <c r="K67" s="79"/>
      <c r="L67" s="79"/>
      <c r="M67" s="79"/>
      <c r="N67" s="79"/>
      <c r="O67" s="79"/>
      <c r="P67" s="79"/>
      <c r="Q67" s="14"/>
      <c r="R67" s="15"/>
      <c r="S67" s="16"/>
      <c r="T67" s="14"/>
      <c r="U67" s="15"/>
      <c r="V67" s="16"/>
      <c r="W67" s="14"/>
      <c r="X67" s="16"/>
      <c r="Y67" s="40">
        <f t="shared" si="1"/>
        <v>0</v>
      </c>
      <c r="Z67" s="41"/>
      <c r="AA67" s="41"/>
      <c r="AB67" s="41"/>
      <c r="AC67" s="80"/>
      <c r="AD67" s="42"/>
    </row>
    <row r="68" spans="4:30" x14ac:dyDescent="0.4">
      <c r="D68" s="37"/>
      <c r="E68" s="79"/>
      <c r="F68" s="79"/>
      <c r="G68" s="79"/>
      <c r="H68" s="79"/>
      <c r="I68" s="79"/>
      <c r="J68" s="79"/>
      <c r="K68" s="79"/>
      <c r="L68" s="79"/>
      <c r="M68" s="79"/>
      <c r="N68" s="79"/>
      <c r="O68" s="79"/>
      <c r="P68" s="79"/>
      <c r="Q68" s="14"/>
      <c r="R68" s="15"/>
      <c r="S68" s="16"/>
      <c r="T68" s="14"/>
      <c r="U68" s="15"/>
      <c r="V68" s="16"/>
      <c r="W68" s="14"/>
      <c r="X68" s="16"/>
      <c r="Y68" s="40">
        <f t="shared" si="1"/>
        <v>0</v>
      </c>
      <c r="Z68" s="41"/>
      <c r="AA68" s="41"/>
      <c r="AB68" s="41"/>
      <c r="AC68" s="80"/>
      <c r="AD68" s="42"/>
    </row>
    <row r="69" spans="4:30" x14ac:dyDescent="0.4">
      <c r="D69" s="37"/>
      <c r="E69" s="79"/>
      <c r="F69" s="79"/>
      <c r="G69" s="79"/>
      <c r="H69" s="79"/>
      <c r="I69" s="79"/>
      <c r="J69" s="79"/>
      <c r="K69" s="79"/>
      <c r="L69" s="79"/>
      <c r="M69" s="79"/>
      <c r="N69" s="79"/>
      <c r="O69" s="79"/>
      <c r="P69" s="79"/>
      <c r="Q69" s="14"/>
      <c r="R69" s="15"/>
      <c r="S69" s="16"/>
      <c r="T69" s="14"/>
      <c r="U69" s="15"/>
      <c r="V69" s="16"/>
      <c r="W69" s="14"/>
      <c r="X69" s="16"/>
      <c r="Y69" s="40">
        <f t="shared" si="1"/>
        <v>0</v>
      </c>
      <c r="Z69" s="41"/>
      <c r="AA69" s="41"/>
      <c r="AB69" s="41"/>
      <c r="AC69" s="80"/>
      <c r="AD69" s="42"/>
    </row>
    <row r="70" spans="4:30" x14ac:dyDescent="0.4">
      <c r="D70" s="37"/>
      <c r="E70" s="79"/>
      <c r="F70" s="79"/>
      <c r="G70" s="79"/>
      <c r="H70" s="79"/>
      <c r="I70" s="79"/>
      <c r="J70" s="79"/>
      <c r="K70" s="79"/>
      <c r="L70" s="79"/>
      <c r="M70" s="79"/>
      <c r="N70" s="79"/>
      <c r="O70" s="79"/>
      <c r="P70" s="79"/>
      <c r="Q70" s="14"/>
      <c r="R70" s="15"/>
      <c r="S70" s="16"/>
      <c r="T70" s="14"/>
      <c r="U70" s="15"/>
      <c r="V70" s="16"/>
      <c r="W70" s="14"/>
      <c r="X70" s="16"/>
      <c r="Y70" s="40">
        <f t="shared" si="1"/>
        <v>0</v>
      </c>
      <c r="Z70" s="41"/>
      <c r="AA70" s="41"/>
      <c r="AB70" s="41"/>
      <c r="AC70" s="80"/>
      <c r="AD70" s="42"/>
    </row>
    <row r="71" spans="4:30" x14ac:dyDescent="0.4">
      <c r="D71" s="37"/>
      <c r="E71" s="79"/>
      <c r="F71" s="79"/>
      <c r="G71" s="79"/>
      <c r="H71" s="79"/>
      <c r="I71" s="79"/>
      <c r="J71" s="79"/>
      <c r="K71" s="79"/>
      <c r="L71" s="79"/>
      <c r="M71" s="79"/>
      <c r="N71" s="79"/>
      <c r="O71" s="79"/>
      <c r="P71" s="79"/>
      <c r="Q71" s="14"/>
      <c r="R71" s="15"/>
      <c r="S71" s="16"/>
      <c r="T71" s="14"/>
      <c r="U71" s="15"/>
      <c r="V71" s="16"/>
      <c r="W71" s="14"/>
      <c r="X71" s="16"/>
      <c r="Y71" s="40">
        <f t="shared" si="1"/>
        <v>0</v>
      </c>
      <c r="Z71" s="41"/>
      <c r="AA71" s="41"/>
      <c r="AB71" s="41"/>
      <c r="AC71" s="80"/>
      <c r="AD71" s="42"/>
    </row>
    <row r="72" spans="4:30" ht="18" customHeight="1" x14ac:dyDescent="0.4">
      <c r="D72" s="18"/>
      <c r="E72" s="8" t="s">
        <v>12</v>
      </c>
      <c r="F72" s="9"/>
      <c r="G72" s="9"/>
      <c r="H72" s="9"/>
      <c r="I72" s="9"/>
      <c r="J72" s="9"/>
      <c r="K72" s="9"/>
      <c r="L72" s="9"/>
      <c r="M72" s="9"/>
      <c r="N72" s="9"/>
      <c r="O72" s="9"/>
      <c r="P72" s="9"/>
      <c r="Q72" s="9"/>
      <c r="R72" s="9"/>
      <c r="S72" s="9"/>
      <c r="T72" s="9"/>
      <c r="U72" s="9"/>
      <c r="V72" s="9"/>
      <c r="W72" s="9"/>
      <c r="X72" s="10"/>
      <c r="Y72" s="40">
        <f>SUM(Y64:AC71)</f>
        <v>0</v>
      </c>
      <c r="Z72" s="41"/>
      <c r="AA72" s="41"/>
      <c r="AB72" s="41"/>
      <c r="AC72" s="80"/>
      <c r="AD72" s="42"/>
    </row>
    <row r="73" spans="4:30" x14ac:dyDescent="0.4">
      <c r="E73" s="1" t="s">
        <v>49</v>
      </c>
    </row>
    <row r="74" spans="4:30" x14ac:dyDescent="0.4">
      <c r="D74" s="18"/>
      <c r="E74" s="43"/>
      <c r="F74" s="43"/>
      <c r="G74" s="43"/>
      <c r="H74" s="43"/>
      <c r="I74" s="43"/>
      <c r="J74" s="43"/>
      <c r="K74" s="43"/>
      <c r="L74" s="43"/>
      <c r="M74" s="43"/>
      <c r="N74" s="43"/>
      <c r="O74" s="43"/>
      <c r="P74" s="43"/>
      <c r="Q74" s="43"/>
      <c r="R74" s="43"/>
      <c r="S74" s="43"/>
      <c r="T74" s="43"/>
      <c r="U74" s="43"/>
      <c r="V74" s="43"/>
      <c r="W74" s="44"/>
      <c r="X74" s="44"/>
      <c r="Y74" s="44"/>
      <c r="Z74" s="44"/>
      <c r="AA74" s="44"/>
      <c r="AB74" s="44"/>
      <c r="AC74" s="44"/>
      <c r="AD74" s="45"/>
    </row>
    <row r="75" spans="4:30" x14ac:dyDescent="0.4">
      <c r="E75" s="1" t="s">
        <v>55</v>
      </c>
    </row>
    <row r="76" spans="4:30" ht="18" customHeight="1" x14ac:dyDescent="0.4">
      <c r="D76" s="35"/>
      <c r="E76" s="8" t="s">
        <v>13</v>
      </c>
      <c r="F76" s="9"/>
      <c r="G76" s="9"/>
      <c r="H76" s="9"/>
      <c r="I76" s="10"/>
      <c r="J76" s="46" t="s">
        <v>37</v>
      </c>
      <c r="K76" s="47"/>
      <c r="L76" s="47"/>
      <c r="M76" s="47"/>
      <c r="N76" s="48"/>
      <c r="O76" s="8" t="s">
        <v>31</v>
      </c>
      <c r="P76" s="9"/>
      <c r="Q76" s="9"/>
      <c r="R76" s="9"/>
      <c r="S76" s="10"/>
      <c r="T76" s="8" t="s">
        <v>14</v>
      </c>
      <c r="U76" s="9"/>
      <c r="V76" s="9"/>
      <c r="W76" s="9"/>
      <c r="X76" s="10"/>
      <c r="Y76" s="8" t="s">
        <v>35</v>
      </c>
      <c r="Z76" s="9"/>
      <c r="AA76" s="9"/>
      <c r="AB76" s="9"/>
      <c r="AC76" s="10"/>
      <c r="AD76" s="38"/>
    </row>
    <row r="77" spans="4:30" ht="18" customHeight="1" x14ac:dyDescent="0.4">
      <c r="D77" s="35"/>
      <c r="E77" s="49"/>
      <c r="F77" s="50"/>
      <c r="G77" s="50"/>
      <c r="H77" s="50"/>
      <c r="I77" s="51"/>
      <c r="J77" s="52"/>
      <c r="K77" s="53"/>
      <c r="L77" s="53"/>
      <c r="M77" s="53"/>
      <c r="N77" s="54"/>
      <c r="O77" s="81" t="s">
        <v>46</v>
      </c>
      <c r="P77" s="82"/>
      <c r="Q77" s="82"/>
      <c r="R77" s="82"/>
      <c r="S77" s="83"/>
      <c r="T77" s="58" t="s">
        <v>47</v>
      </c>
      <c r="U77" s="24"/>
      <c r="V77" s="24"/>
      <c r="W77" s="24"/>
      <c r="X77" s="25"/>
      <c r="Y77" s="58" t="s">
        <v>43</v>
      </c>
      <c r="Z77" s="24"/>
      <c r="AA77" s="24"/>
      <c r="AB77" s="24"/>
      <c r="AC77" s="25"/>
      <c r="AD77" s="38"/>
    </row>
    <row r="78" spans="4:30" x14ac:dyDescent="0.4">
      <c r="D78" s="35"/>
      <c r="E78" s="59"/>
      <c r="F78" s="7"/>
      <c r="G78" s="7"/>
      <c r="H78" s="7"/>
      <c r="I78" s="60"/>
      <c r="J78" s="61"/>
      <c r="K78" s="62"/>
      <c r="L78" s="62"/>
      <c r="M78" s="62"/>
      <c r="N78" s="63"/>
      <c r="O78" s="84"/>
      <c r="P78" s="85"/>
      <c r="Q78" s="85"/>
      <c r="R78" s="85"/>
      <c r="S78" s="86"/>
      <c r="T78" s="67"/>
      <c r="U78" s="30"/>
      <c r="V78" s="30"/>
      <c r="W78" s="30"/>
      <c r="X78" s="31"/>
      <c r="Y78" s="67"/>
      <c r="Z78" s="30"/>
      <c r="AA78" s="30"/>
      <c r="AB78" s="30"/>
      <c r="AC78" s="31"/>
      <c r="AD78" s="38"/>
    </row>
    <row r="79" spans="4:30" ht="18" customHeight="1" x14ac:dyDescent="0.4">
      <c r="D79" s="35"/>
      <c r="E79" s="8" t="s">
        <v>38</v>
      </c>
      <c r="F79" s="9"/>
      <c r="G79" s="9"/>
      <c r="H79" s="9"/>
      <c r="I79" s="10"/>
      <c r="J79" s="8" t="s">
        <v>39</v>
      </c>
      <c r="K79" s="9"/>
      <c r="L79" s="9"/>
      <c r="M79" s="9"/>
      <c r="N79" s="10"/>
      <c r="O79" s="8" t="s">
        <v>40</v>
      </c>
      <c r="P79" s="9"/>
      <c r="Q79" s="9"/>
      <c r="R79" s="9"/>
      <c r="S79" s="10"/>
      <c r="T79" s="8" t="s">
        <v>41</v>
      </c>
      <c r="U79" s="9"/>
      <c r="V79" s="9"/>
      <c r="W79" s="9"/>
      <c r="X79" s="10"/>
      <c r="Y79" s="8" t="s">
        <v>42</v>
      </c>
      <c r="Z79" s="9"/>
      <c r="AA79" s="9"/>
      <c r="AB79" s="9"/>
      <c r="AC79" s="10"/>
      <c r="AD79" s="38"/>
    </row>
    <row r="80" spans="4:30" ht="18" customHeight="1" x14ac:dyDescent="0.4">
      <c r="D80" s="68"/>
      <c r="E80" s="69">
        <f>Y72</f>
        <v>0</v>
      </c>
      <c r="F80" s="70"/>
      <c r="G80" s="70"/>
      <c r="H80" s="70"/>
      <c r="I80" s="71"/>
      <c r="J80" s="72"/>
      <c r="K80" s="73"/>
      <c r="L80" s="73"/>
      <c r="M80" s="73"/>
      <c r="N80" s="74"/>
      <c r="O80" s="69">
        <f>IF((E80*10/10)&gt;(E80-J80),ROUNDDOWN((E80-J80),-3),ROUNDDOWN((E80*10/10),-3))</f>
        <v>0</v>
      </c>
      <c r="P80" s="70"/>
      <c r="Q80" s="70"/>
      <c r="R80" s="70"/>
      <c r="S80" s="71"/>
      <c r="T80" s="69">
        <v>1000000</v>
      </c>
      <c r="U80" s="70"/>
      <c r="V80" s="70"/>
      <c r="W80" s="70"/>
      <c r="X80" s="71"/>
      <c r="Y80" s="69">
        <f>IF(T80&gt;O80,O80,T80)</f>
        <v>0</v>
      </c>
      <c r="Z80" s="70"/>
      <c r="AA80" s="70"/>
      <c r="AB80" s="70"/>
      <c r="AC80" s="71"/>
      <c r="AD80" s="75"/>
    </row>
    <row r="81" spans="3:30" x14ac:dyDescent="0.4">
      <c r="D81" s="18"/>
      <c r="E81" s="43"/>
      <c r="F81" s="43"/>
      <c r="G81" s="43"/>
      <c r="H81" s="43"/>
      <c r="I81" s="43"/>
      <c r="J81" s="43"/>
      <c r="K81" s="43"/>
      <c r="L81" s="43"/>
      <c r="M81" s="43"/>
      <c r="N81" s="43"/>
      <c r="O81" s="43"/>
      <c r="P81" s="43"/>
      <c r="Q81" s="43"/>
      <c r="R81" s="43"/>
      <c r="S81" s="43"/>
      <c r="T81" s="43"/>
      <c r="U81" s="43"/>
      <c r="V81" s="43"/>
      <c r="W81" s="44"/>
      <c r="X81" s="44"/>
      <c r="Y81" s="44"/>
      <c r="Z81" s="44"/>
      <c r="AA81" s="44"/>
      <c r="AB81" s="44"/>
      <c r="AC81" s="44"/>
      <c r="AD81" s="45"/>
    </row>
    <row r="82" spans="3:30" x14ac:dyDescent="0.4">
      <c r="D82" s="1" t="s">
        <v>59</v>
      </c>
    </row>
    <row r="83" spans="3:30" x14ac:dyDescent="0.4">
      <c r="D83" s="37"/>
      <c r="E83" s="87"/>
      <c r="F83" s="87"/>
      <c r="G83" s="87"/>
      <c r="H83" s="88"/>
      <c r="I83" s="1" t="s">
        <v>18</v>
      </c>
      <c r="J83" s="89"/>
      <c r="K83" s="87"/>
      <c r="L83" s="88"/>
      <c r="M83" s="18" t="s">
        <v>19</v>
      </c>
      <c r="N83" s="89"/>
      <c r="O83" s="87"/>
      <c r="P83" s="88"/>
      <c r="Q83" s="1" t="s">
        <v>20</v>
      </c>
    </row>
    <row r="84" spans="3:30" s="36" customFormat="1" x14ac:dyDescent="0.4">
      <c r="D84" s="18"/>
      <c r="E84" s="90"/>
      <c r="F84" s="90"/>
      <c r="G84" s="90"/>
      <c r="H84" s="90"/>
      <c r="J84" s="90"/>
      <c r="K84" s="90"/>
      <c r="L84" s="90"/>
      <c r="M84" s="18"/>
      <c r="N84" s="90"/>
      <c r="O84" s="90"/>
      <c r="P84" s="90"/>
    </row>
    <row r="85" spans="3:30" x14ac:dyDescent="0.4">
      <c r="F85" s="36"/>
      <c r="G85" s="36"/>
      <c r="H85" s="90"/>
      <c r="I85" s="90"/>
      <c r="J85" s="90"/>
      <c r="K85" s="90"/>
      <c r="L85" s="36"/>
    </row>
    <row r="86" spans="3:30" ht="18" customHeight="1" x14ac:dyDescent="0.4">
      <c r="C86" s="22" t="s">
        <v>60</v>
      </c>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row>
    <row r="87" spans="3:30" x14ac:dyDescent="0.4">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row>
    <row r="88" spans="3:30" x14ac:dyDescent="0.4">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row>
    <row r="89" spans="3:30" x14ac:dyDescent="0.4">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row>
    <row r="90" spans="3:30" x14ac:dyDescent="0.4">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row>
  </sheetData>
  <mergeCells count="156">
    <mergeCell ref="W71:X71"/>
    <mergeCell ref="E72:X72"/>
    <mergeCell ref="Y64:AC64"/>
    <mergeCell ref="Y65:AC65"/>
    <mergeCell ref="Y66:AC66"/>
    <mergeCell ref="Y67:AC67"/>
    <mergeCell ref="Y68:AC68"/>
    <mergeCell ref="Y69:AC69"/>
    <mergeCell ref="Y70:AC70"/>
    <mergeCell ref="Y71:AC71"/>
    <mergeCell ref="Y72:AC72"/>
    <mergeCell ref="Q64:S64"/>
    <mergeCell ref="Q65:S65"/>
    <mergeCell ref="Q66:S66"/>
    <mergeCell ref="Q67:S67"/>
    <mergeCell ref="Q68:S68"/>
    <mergeCell ref="Q69:S69"/>
    <mergeCell ref="Q70:S70"/>
    <mergeCell ref="Q71:S71"/>
    <mergeCell ref="T71:V71"/>
    <mergeCell ref="W63:X63"/>
    <mergeCell ref="Y63:AC63"/>
    <mergeCell ref="T64:V64"/>
    <mergeCell ref="T65:V65"/>
    <mergeCell ref="T66:V66"/>
    <mergeCell ref="T67:V67"/>
    <mergeCell ref="T68:V68"/>
    <mergeCell ref="T69:V69"/>
    <mergeCell ref="T70:V70"/>
    <mergeCell ref="W64:X64"/>
    <mergeCell ref="W65:X65"/>
    <mergeCell ref="W66:X66"/>
    <mergeCell ref="W67:X67"/>
    <mergeCell ref="W68:X68"/>
    <mergeCell ref="W69:X69"/>
    <mergeCell ref="W70:X70"/>
    <mergeCell ref="T63:V63"/>
    <mergeCell ref="T4:V4"/>
    <mergeCell ref="E79:I79"/>
    <mergeCell ref="J79:N79"/>
    <mergeCell ref="O79:S79"/>
    <mergeCell ref="T79:X79"/>
    <mergeCell ref="E77:I78"/>
    <mergeCell ref="J77:N78"/>
    <mergeCell ref="O77:S78"/>
    <mergeCell ref="E76:I76"/>
    <mergeCell ref="J76:N76"/>
    <mergeCell ref="O76:S76"/>
    <mergeCell ref="T77:X78"/>
    <mergeCell ref="E41:Q41"/>
    <mergeCell ref="W42:AC42"/>
    <mergeCell ref="W43:AC43"/>
    <mergeCell ref="W44:AC44"/>
    <mergeCell ref="W45:AC45"/>
    <mergeCell ref="E42:Q42"/>
    <mergeCell ref="R43:T43"/>
    <mergeCell ref="U43:V43"/>
    <mergeCell ref="R44:T44"/>
    <mergeCell ref="R45:T45"/>
    <mergeCell ref="U44:V44"/>
    <mergeCell ref="U45:V45"/>
    <mergeCell ref="Y77:AC78"/>
    <mergeCell ref="Y79:AC79"/>
    <mergeCell ref="O58:S58"/>
    <mergeCell ref="T76:X76"/>
    <mergeCell ref="Y76:AC76"/>
    <mergeCell ref="C86:AD89"/>
    <mergeCell ref="E80:I80"/>
    <mergeCell ref="J80:N80"/>
    <mergeCell ref="O80:S80"/>
    <mergeCell ref="T80:X80"/>
    <mergeCell ref="Y80:AC80"/>
    <mergeCell ref="E83:H83"/>
    <mergeCell ref="J83:L83"/>
    <mergeCell ref="N83:P83"/>
    <mergeCell ref="E58:I58"/>
    <mergeCell ref="J58:N58"/>
    <mergeCell ref="T58:X58"/>
    <mergeCell ref="Y58:AC58"/>
    <mergeCell ref="E63:P63"/>
    <mergeCell ref="Q63:S63"/>
    <mergeCell ref="B22:AD22"/>
    <mergeCell ref="B23:AD23"/>
    <mergeCell ref="R42:T42"/>
    <mergeCell ref="U42:V42"/>
    <mergeCell ref="R41:T41"/>
    <mergeCell ref="U41:V41"/>
    <mergeCell ref="W41:AC41"/>
    <mergeCell ref="E43:Q43"/>
    <mergeCell ref="E44:Q44"/>
    <mergeCell ref="E31:H32"/>
    <mergeCell ref="E33:H34"/>
    <mergeCell ref="E35:H35"/>
    <mergeCell ref="E36:H36"/>
    <mergeCell ref="I35:AC35"/>
    <mergeCell ref="I36:AC36"/>
    <mergeCell ref="I31:AC32"/>
    <mergeCell ref="I33:AC34"/>
    <mergeCell ref="A28:AE28"/>
    <mergeCell ref="D25:AC27"/>
    <mergeCell ref="N19:U19"/>
    <mergeCell ref="V16:AC16"/>
    <mergeCell ref="V13:AC13"/>
    <mergeCell ref="N20:U20"/>
    <mergeCell ref="V20:AC20"/>
    <mergeCell ref="N8:T8"/>
    <mergeCell ref="N15:T15"/>
    <mergeCell ref="N9:U9"/>
    <mergeCell ref="N10:U10"/>
    <mergeCell ref="N11:U11"/>
    <mergeCell ref="N12:U12"/>
    <mergeCell ref="N16:U16"/>
    <mergeCell ref="N17:U17"/>
    <mergeCell ref="N18:U18"/>
    <mergeCell ref="N13:U13"/>
    <mergeCell ref="V9:AC9"/>
    <mergeCell ref="V10:AC10"/>
    <mergeCell ref="V11:AC11"/>
    <mergeCell ref="V12:AC12"/>
    <mergeCell ref="V17:AC17"/>
    <mergeCell ref="V18:AC18"/>
    <mergeCell ref="V19:AC19"/>
    <mergeCell ref="E49:Q49"/>
    <mergeCell ref="E50:V50"/>
    <mergeCell ref="U49:V49"/>
    <mergeCell ref="O54:S54"/>
    <mergeCell ref="T54:X54"/>
    <mergeCell ref="E45:Q45"/>
    <mergeCell ref="E46:Q46"/>
    <mergeCell ref="W47:AC47"/>
    <mergeCell ref="W48:AC48"/>
    <mergeCell ref="W49:AC49"/>
    <mergeCell ref="W50:AC50"/>
    <mergeCell ref="U47:V47"/>
    <mergeCell ref="U48:V48"/>
    <mergeCell ref="E47:Q47"/>
    <mergeCell ref="E48:Q48"/>
    <mergeCell ref="R47:T47"/>
    <mergeCell ref="R48:T48"/>
    <mergeCell ref="R49:T49"/>
    <mergeCell ref="U46:V46"/>
    <mergeCell ref="W46:AC46"/>
    <mergeCell ref="R46:T46"/>
    <mergeCell ref="Y54:AC54"/>
    <mergeCell ref="E54:I54"/>
    <mergeCell ref="E55:I56"/>
    <mergeCell ref="J54:N54"/>
    <mergeCell ref="J55:N56"/>
    <mergeCell ref="O55:S56"/>
    <mergeCell ref="T55:X56"/>
    <mergeCell ref="Y55:AC56"/>
    <mergeCell ref="O57:S57"/>
    <mergeCell ref="T57:X57"/>
    <mergeCell ref="Y57:AC57"/>
    <mergeCell ref="E57:I57"/>
    <mergeCell ref="J57:N57"/>
  </mergeCells>
  <phoneticPr fontId="1"/>
  <printOptions horizontalCentered="1" verticalCentered="1"/>
  <pageMargins left="3.937007874015748E-2" right="3.937007874015748E-2" top="0.74803149606299213" bottom="0.74803149606299213" header="0.31496062992125984" footer="0.31496062992125984"/>
  <pageSetup paperSize="9" scale="97" orientation="portrait" cellComments="asDisplayed" r:id="rId1"/>
  <rowBreaks count="1" manualBreakCount="1">
    <brk id="51" max="3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2024-04-25T05:43:53Z</cp:lastPrinted>
  <dcterms:created xsi:type="dcterms:W3CDTF">2023-05-24T09:10:00Z</dcterms:created>
  <dcterms:modified xsi:type="dcterms:W3CDTF">2024-05-15T06:10:00Z</dcterms:modified>
</cp:coreProperties>
</file>