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0.10\民間住宅部\マンション課\居住性能向上支援担当\06_R6年度補助制度準備\01_防災資器材補助（拡充）\起案\様式\"/>
    </mc:Choice>
  </mc:AlternateContent>
  <bookViews>
    <workbookView xWindow="0" yWindow="0" windowWidth="12270" windowHeight="2385"/>
  </bookViews>
  <sheets>
    <sheet name="Sheet1" sheetId="1" r:id="rId1"/>
  </sheets>
  <definedNames>
    <definedName name="_xlnm.Print_Area" localSheetId="0">Sheet1!$A$1:$AE$79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9" i="1" l="1"/>
  <c r="N69" i="1"/>
  <c r="Z68" i="1"/>
  <c r="N68" i="1"/>
  <c r="Z67" i="1"/>
  <c r="N67" i="1"/>
  <c r="Z66" i="1"/>
  <c r="N66" i="1"/>
  <c r="Z65" i="1"/>
  <c r="N65" i="1"/>
  <c r="Z64" i="1"/>
  <c r="N64" i="1"/>
  <c r="Z63" i="1"/>
  <c r="N63" i="1"/>
  <c r="Z62" i="1"/>
  <c r="Z70" i="1" s="1"/>
  <c r="E78" i="1" s="1"/>
  <c r="O78" i="1" s="1"/>
  <c r="Y78" i="1" s="1"/>
  <c r="N62" i="1"/>
  <c r="N70" i="1" s="1"/>
  <c r="Z39" i="1" l="1"/>
  <c r="Z40" i="1"/>
  <c r="Z41" i="1"/>
  <c r="Z42" i="1"/>
  <c r="Z43" i="1"/>
  <c r="Z44" i="1"/>
  <c r="Z45" i="1"/>
  <c r="Z38" i="1"/>
  <c r="N39" i="1"/>
  <c r="N40" i="1"/>
  <c r="N41" i="1"/>
  <c r="N42" i="1"/>
  <c r="N43" i="1"/>
  <c r="N44" i="1"/>
  <c r="N45" i="1"/>
  <c r="N38" i="1"/>
  <c r="N46" i="1" l="1"/>
  <c r="Z46" i="1"/>
  <c r="E56" i="1" s="1"/>
  <c r="O56" i="1" l="1"/>
  <c r="X56" i="1" s="1"/>
</calcChain>
</file>

<file path=xl/sharedStrings.xml><?xml version="1.0" encoding="utf-8"?>
<sst xmlns="http://schemas.openxmlformats.org/spreadsheetml/2006/main" count="89" uniqueCount="60">
  <si>
    <t>東京都知事殿</t>
    <rPh sb="0" eb="2">
      <t>トウキョウ</t>
    </rPh>
    <rPh sb="2" eb="6">
      <t>トチジドノ</t>
    </rPh>
    <phoneticPr fontId="1"/>
  </si>
  <si>
    <t>申請者</t>
    <rPh sb="0" eb="3">
      <t>シンセイシャ</t>
    </rPh>
    <phoneticPr fontId="1"/>
  </si>
  <si>
    <t>手続代行者</t>
    <rPh sb="0" eb="2">
      <t>テツヅ</t>
    </rPh>
    <rPh sb="2" eb="4">
      <t>ダイコウ</t>
    </rPh>
    <rPh sb="4" eb="5">
      <t>シャ</t>
    </rPh>
    <phoneticPr fontId="1"/>
  </si>
  <si>
    <t>東京とどまるマンション普及促進事業</t>
    <rPh sb="0" eb="2">
      <t>トウキョウ</t>
    </rPh>
    <rPh sb="11" eb="13">
      <t>フキュウ</t>
    </rPh>
    <rPh sb="13" eb="15">
      <t>ソクシン</t>
    </rPh>
    <rPh sb="15" eb="17">
      <t>ジギョウ</t>
    </rPh>
    <phoneticPr fontId="1"/>
  </si>
  <si>
    <t>記</t>
    <rPh sb="0" eb="1">
      <t>キ</t>
    </rPh>
    <phoneticPr fontId="1"/>
  </si>
  <si>
    <t>補助事業計画変更承認申請書</t>
    <rPh sb="0" eb="2">
      <t>ホジョ</t>
    </rPh>
    <rPh sb="2" eb="4">
      <t>ジギョウ</t>
    </rPh>
    <rPh sb="4" eb="6">
      <t>ケイカク</t>
    </rPh>
    <rPh sb="6" eb="8">
      <t>ヘンコウ</t>
    </rPh>
    <rPh sb="8" eb="10">
      <t>ショウニン</t>
    </rPh>
    <rPh sb="10" eb="13">
      <t>シンセイショ</t>
    </rPh>
    <phoneticPr fontId="1"/>
  </si>
  <si>
    <t>３　変更理由</t>
    <rPh sb="2" eb="4">
      <t>ヘンコウ</t>
    </rPh>
    <rPh sb="4" eb="6">
      <t>リユウ</t>
    </rPh>
    <phoneticPr fontId="1"/>
  </si>
  <si>
    <t>住所又は所在地</t>
    <rPh sb="0" eb="2">
      <t>ジュウショ</t>
    </rPh>
    <rPh sb="2" eb="3">
      <t>マタ</t>
    </rPh>
    <rPh sb="4" eb="7">
      <t>ショザイチ</t>
    </rPh>
    <phoneticPr fontId="1"/>
  </si>
  <si>
    <t>住所又は所在地</t>
    <phoneticPr fontId="1"/>
  </si>
  <si>
    <t>代表者</t>
    <rPh sb="0" eb="3">
      <t>ダイヒョウシャ</t>
    </rPh>
    <phoneticPr fontId="1"/>
  </si>
  <si>
    <t>氏名又は名称</t>
    <rPh sb="4" eb="6">
      <t>メイショウ</t>
    </rPh>
    <phoneticPr fontId="1"/>
  </si>
  <si>
    <t>１　交付決定番号</t>
    <rPh sb="2" eb="4">
      <t>コウフ</t>
    </rPh>
    <rPh sb="4" eb="6">
      <t>ケッテイ</t>
    </rPh>
    <rPh sb="6" eb="8">
      <t>バンゴウ</t>
    </rPh>
    <phoneticPr fontId="1"/>
  </si>
  <si>
    <t>既交付決定額</t>
    <phoneticPr fontId="1"/>
  </si>
  <si>
    <t>差額</t>
    <phoneticPr fontId="1"/>
  </si>
  <si>
    <t>２　交付変更申請額</t>
    <rPh sb="2" eb="4">
      <t>コウフ</t>
    </rPh>
    <rPh sb="4" eb="6">
      <t>ヘンコウ</t>
    </rPh>
    <rPh sb="6" eb="9">
      <t>シンセイガク</t>
    </rPh>
    <phoneticPr fontId="1"/>
  </si>
  <si>
    <t>変更前</t>
    <rPh sb="0" eb="2">
      <t>ヘンコウ</t>
    </rPh>
    <rPh sb="2" eb="3">
      <t>マエ</t>
    </rPh>
    <phoneticPr fontId="1"/>
  </si>
  <si>
    <t>変更後</t>
    <rPh sb="0" eb="2">
      <t>ヘンコウ</t>
    </rPh>
    <rPh sb="2" eb="3">
      <t>ゴ</t>
    </rPh>
    <phoneticPr fontId="1"/>
  </si>
  <si>
    <t>防災備蓄資器材項目</t>
    <rPh sb="0" eb="2">
      <t>ボウサイ</t>
    </rPh>
    <rPh sb="2" eb="4">
      <t>ビチク</t>
    </rPh>
    <rPh sb="4" eb="7">
      <t>シキザイ</t>
    </rPh>
    <rPh sb="7" eb="9">
      <t>コウモク</t>
    </rPh>
    <phoneticPr fontId="1"/>
  </si>
  <si>
    <t>数量</t>
    <rPh sb="0" eb="2">
      <t>スウリョウ</t>
    </rPh>
    <phoneticPr fontId="1"/>
  </si>
  <si>
    <t>補助対象経費</t>
    <rPh sb="0" eb="2">
      <t>ホジョ</t>
    </rPh>
    <rPh sb="2" eb="4">
      <t>タイショウ</t>
    </rPh>
    <rPh sb="4" eb="6">
      <t>ケイヒ</t>
    </rPh>
    <phoneticPr fontId="1"/>
  </si>
  <si>
    <t>単価(円)</t>
    <rPh sb="0" eb="2">
      <t>タンカ</t>
    </rPh>
    <rPh sb="3" eb="4">
      <t>エン</t>
    </rPh>
    <phoneticPr fontId="1"/>
  </si>
  <si>
    <t>合計</t>
    <rPh sb="0" eb="2">
      <t>ゴウケイ</t>
    </rPh>
    <phoneticPr fontId="1"/>
  </si>
  <si>
    <t>※変更項目のみ、内訳が明確な見積書を添付すること。</t>
    <phoneticPr fontId="1"/>
  </si>
  <si>
    <t>補助限度額</t>
    <rPh sb="0" eb="2">
      <t>ホジョ</t>
    </rPh>
    <rPh sb="2" eb="4">
      <t>ゲンド</t>
    </rPh>
    <rPh sb="4" eb="5">
      <t>ガク</t>
    </rPh>
    <phoneticPr fontId="1"/>
  </si>
  <si>
    <t>Ｅ</t>
    <phoneticPr fontId="1"/>
  </si>
  <si>
    <t>66万円</t>
    <phoneticPr fontId="1"/>
  </si>
  <si>
    <t>Ｄ</t>
    <phoneticPr fontId="1"/>
  </si>
  <si>
    <t>円</t>
    <phoneticPr fontId="1"/>
  </si>
  <si>
    <t>補助金交付変更申請額</t>
    <rPh sb="0" eb="3">
      <t>ホジョキン</t>
    </rPh>
    <phoneticPr fontId="1"/>
  </si>
  <si>
    <t>補助金算定額</t>
    <rPh sb="0" eb="2">
      <t>ホジョ</t>
    </rPh>
    <rPh sb="2" eb="3">
      <t>キン</t>
    </rPh>
    <rPh sb="3" eb="5">
      <t>サンテイ</t>
    </rPh>
    <rPh sb="5" eb="6">
      <t>ガク</t>
    </rPh>
    <phoneticPr fontId="1"/>
  </si>
  <si>
    <t>都補助金所要額</t>
    <rPh sb="0" eb="1">
      <t>ト</t>
    </rPh>
    <rPh sb="1" eb="4">
      <t>ホジョキン</t>
    </rPh>
    <rPh sb="4" eb="6">
      <t>ショヨウ</t>
    </rPh>
    <rPh sb="6" eb="7">
      <t>ガク</t>
    </rPh>
    <phoneticPr fontId="1"/>
  </si>
  <si>
    <t>他の制度による補助等</t>
    <rPh sb="0" eb="1">
      <t>ホカ</t>
    </rPh>
    <rPh sb="2" eb="4">
      <t>セイド</t>
    </rPh>
    <rPh sb="7" eb="9">
      <t>ホジョ</t>
    </rPh>
    <rPh sb="9" eb="10">
      <t>トウ</t>
    </rPh>
    <phoneticPr fontId="1"/>
  </si>
  <si>
    <t>Ａ</t>
    <phoneticPr fontId="1"/>
  </si>
  <si>
    <t>Ｂ</t>
    <phoneticPr fontId="1"/>
  </si>
  <si>
    <t>Ｃ</t>
    <phoneticPr fontId="1"/>
  </si>
  <si>
    <t>(A×2/3)＞(A-B) → A-B
(A×2/3)≦(A-B) → A×2/3</t>
    <phoneticPr fontId="1"/>
  </si>
  <si>
    <t>D＞C → C
D≦C → D</t>
    <phoneticPr fontId="1"/>
  </si>
  <si>
    <t>４　防災備蓄資器材及び地域活用防災備蓄資器材の購入についての変更</t>
    <rPh sb="2" eb="4">
      <t>ボウサイ</t>
    </rPh>
    <rPh sb="4" eb="6">
      <t>ビチク</t>
    </rPh>
    <rPh sb="6" eb="9">
      <t>シキザイ</t>
    </rPh>
    <rPh sb="9" eb="10">
      <t>オヨ</t>
    </rPh>
    <rPh sb="11" eb="13">
      <t>チイキ</t>
    </rPh>
    <rPh sb="13" eb="15">
      <t>カツヨウ</t>
    </rPh>
    <rPh sb="15" eb="17">
      <t>ボウサイ</t>
    </rPh>
    <rPh sb="17" eb="19">
      <t>ビチク</t>
    </rPh>
    <rPh sb="19" eb="22">
      <t>シキザイ</t>
    </rPh>
    <rPh sb="23" eb="25">
      <t>コウニュウ</t>
    </rPh>
    <rPh sb="30" eb="32">
      <t>ヘンコウ</t>
    </rPh>
    <phoneticPr fontId="1"/>
  </si>
  <si>
    <t>I＞H → H
I≦H → I</t>
    <phoneticPr fontId="1"/>
  </si>
  <si>
    <t>Ｆ</t>
    <phoneticPr fontId="1"/>
  </si>
  <si>
    <t>Ｇ</t>
    <phoneticPr fontId="1"/>
  </si>
  <si>
    <t>Ｈ</t>
    <phoneticPr fontId="1"/>
  </si>
  <si>
    <t>Ｉ</t>
    <phoneticPr fontId="1"/>
  </si>
  <si>
    <t>Ｊ</t>
    <phoneticPr fontId="1"/>
  </si>
  <si>
    <t>作成日</t>
    <rPh sb="0" eb="3">
      <t>サクセイビ</t>
    </rPh>
    <phoneticPr fontId="1"/>
  </si>
  <si>
    <t>補助対象経費</t>
    <phoneticPr fontId="1"/>
  </si>
  <si>
    <t>補助金算定額</t>
    <rPh sb="0" eb="3">
      <t>ホジョキン</t>
    </rPh>
    <rPh sb="3" eb="5">
      <t>サンテイ</t>
    </rPh>
    <rPh sb="5" eb="6">
      <t>ガク</t>
    </rPh>
    <phoneticPr fontId="1"/>
  </si>
  <si>
    <t>(F×10/10)＞(F-G) → F-G
(F×10/10)≦(F-G)
 → F×10/10</t>
    <phoneticPr fontId="1"/>
  </si>
  <si>
    <t>100万円</t>
    <phoneticPr fontId="1"/>
  </si>
  <si>
    <t>令和　年　月　日</t>
    <rPh sb="0" eb="2">
      <t>レイワ</t>
    </rPh>
    <rPh sb="3" eb="4">
      <t>ネン</t>
    </rPh>
    <rPh sb="5" eb="6">
      <t>ツキ</t>
    </rPh>
    <rPh sb="7" eb="8">
      <t>ヒ</t>
    </rPh>
    <phoneticPr fontId="1"/>
  </si>
  <si>
    <t>　令和　　年　　月　　日付６住民マ第　　号により補助金の交付決定を受けた事業について、東京とどまるマンション普及促進事業補助金交付要綱第16条第１項の規定に基づき、下記のとおり補助事業の内容の変更を申請します。</t>
    <rPh sb="1" eb="3">
      <t>レイワ</t>
    </rPh>
    <rPh sb="71" eb="72">
      <t>ダイ</t>
    </rPh>
    <rPh sb="73" eb="74">
      <t>コウ</t>
    </rPh>
    <rPh sb="88" eb="90">
      <t>ホジョ</t>
    </rPh>
    <rPh sb="90" eb="92">
      <t>ジギョウ</t>
    </rPh>
    <rPh sb="93" eb="95">
      <t>ナイヨウ</t>
    </rPh>
    <rPh sb="96" eb="98">
      <t>ヘンコウ</t>
    </rPh>
    <phoneticPr fontId="1"/>
  </si>
  <si>
    <t>電話番号</t>
    <rPh sb="0" eb="2">
      <t>デンワ</t>
    </rPh>
    <rPh sb="2" eb="4">
      <t>バンゴウ</t>
    </rPh>
    <phoneticPr fontId="1"/>
  </si>
  <si>
    <t>メールアドレス</t>
    <phoneticPr fontId="1"/>
  </si>
  <si>
    <t>（１）補助率2/3、上限66万円の補助に申請の場合(要綱第10条第1項)</t>
    <rPh sb="26" eb="28">
      <t>ヨウコウ</t>
    </rPh>
    <rPh sb="28" eb="29">
      <t>ダイ</t>
    </rPh>
    <rPh sb="31" eb="32">
      <t>ジョウ</t>
    </rPh>
    <rPh sb="32" eb="33">
      <t>ダイ</t>
    </rPh>
    <rPh sb="34" eb="35">
      <t>コウ</t>
    </rPh>
    <phoneticPr fontId="1"/>
  </si>
  <si>
    <t>（２）補助率10/10、上限100万円の補助に申請の場合(要綱第10条２項)</t>
    <rPh sb="3" eb="6">
      <t>ホジョリツ</t>
    </rPh>
    <rPh sb="12" eb="14">
      <t>ジョウゲン</t>
    </rPh>
    <rPh sb="17" eb="19">
      <t>マンエン</t>
    </rPh>
    <rPh sb="20" eb="22">
      <t>ホジョ</t>
    </rPh>
    <rPh sb="23" eb="25">
      <t>シンセイ</t>
    </rPh>
    <rPh sb="26" eb="28">
      <t>バアイ</t>
    </rPh>
    <rPh sb="29" eb="31">
      <t>ヨウコウ</t>
    </rPh>
    <rPh sb="31" eb="32">
      <t>ダイ</t>
    </rPh>
    <rPh sb="34" eb="35">
      <t>ジョウ</t>
    </rPh>
    <rPh sb="36" eb="37">
      <t>コウ</t>
    </rPh>
    <phoneticPr fontId="1"/>
  </si>
  <si>
    <t>・購入予定の防災備蓄資器材内訳明細</t>
    <phoneticPr fontId="1"/>
  </si>
  <si>
    <t>・防災備蓄資器材による補助金交付申請額</t>
    <rPh sb="1" eb="3">
      <t>ボウサイ</t>
    </rPh>
    <rPh sb="3" eb="5">
      <t>ビチク</t>
    </rPh>
    <rPh sb="5" eb="8">
      <t>シキザイ</t>
    </rPh>
    <phoneticPr fontId="1"/>
  </si>
  <si>
    <t>〒</t>
    <phoneticPr fontId="1"/>
  </si>
  <si>
    <t>第13号様式（第16条関係）</t>
    <rPh sb="0" eb="1">
      <t>ダイ</t>
    </rPh>
    <rPh sb="3" eb="4">
      <t>ゴウ</t>
    </rPh>
    <rPh sb="4" eb="6">
      <t>ヨウシキ</t>
    </rPh>
    <rPh sb="7" eb="8">
      <t>ダイ</t>
    </rPh>
    <rPh sb="10" eb="11">
      <t>ジョウ</t>
    </rPh>
    <rPh sb="11" eb="13">
      <t>カンケイ</t>
    </rPh>
    <phoneticPr fontId="1"/>
  </si>
  <si>
    <t>代表者（担当者）</t>
    <rPh sb="0" eb="3">
      <t>ダイヒョウシャ</t>
    </rPh>
    <rPh sb="4" eb="7">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</si>
</sst>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円&quot;"/>
  </numFmts>
  <fonts count="8"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11"/>
      <name val="游ゴシック"/>
      <family val="2"/>
      <charset val="128"/>
      <scheme val="minor"/>
    </font>
    <font>
      <sz val="11"/>
      <name val="ＭＳ 明朝"/>
      <family val="1"/>
      <charset val="128"/>
    </font>
    <font>
      <sz val="8"/>
      <name val="ＭＳ 明朝"/>
      <family val="1"/>
      <charset val="128"/>
    </font>
    <font>
      <sz val="9"/>
      <name val="ＭＳ 明朝"/>
      <family val="1"/>
      <charset val="128"/>
    </font>
    <font>
      <sz val="7"/>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11"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left" vertical="center"/>
    </xf>
    <xf numFmtId="0" fontId="2" fillId="2" borderId="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Fill="1">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76" fontId="4" fillId="2" borderId="2"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1" xfId="0" applyNumberFormat="1" applyFont="1" applyFill="1" applyBorder="1" applyAlignment="1">
      <alignment horizontal="center" vertical="center"/>
    </xf>
    <xf numFmtId="177" fontId="5" fillId="0" borderId="1" xfId="0" applyNumberFormat="1" applyFont="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7" fontId="2" fillId="0" borderId="2" xfId="0" applyNumberFormat="1" applyFont="1" applyBorder="1" applyAlignment="1">
      <alignment horizontal="right" vertical="center" wrapText="1"/>
    </xf>
    <xf numFmtId="177" fontId="2" fillId="0" borderId="3" xfId="0" applyNumberFormat="1" applyFont="1" applyBorder="1" applyAlignment="1">
      <alignment horizontal="right" vertical="center" wrapText="1"/>
    </xf>
    <xf numFmtId="177" fontId="2" fillId="0" borderId="4" xfId="0" applyNumberFormat="1" applyFont="1" applyBorder="1" applyAlignment="1">
      <alignment horizontal="right" vertical="center" wrapText="1"/>
    </xf>
    <xf numFmtId="177" fontId="2" fillId="2" borderId="2" xfId="0" applyNumberFormat="1" applyFont="1" applyFill="1" applyBorder="1" applyAlignment="1">
      <alignment horizontal="right" vertical="center" wrapText="1"/>
    </xf>
    <xf numFmtId="177" fontId="2" fillId="2" borderId="3"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0" fontId="2" fillId="0" borderId="1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11"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77" fontId="2" fillId="0" borderId="12" xfId="0" applyNumberFormat="1" applyFont="1" applyBorder="1" applyAlignment="1">
      <alignment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2" borderId="2"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177" fontId="2" fillId="0" borderId="11" xfId="0" applyNumberFormat="1" applyFont="1" applyBorder="1" applyAlignment="1">
      <alignment vertical="center"/>
    </xf>
    <xf numFmtId="0" fontId="2" fillId="0" borderId="0" xfId="0" applyFont="1" applyBorder="1" applyAlignment="1">
      <alignment horizontal="center" vertical="center"/>
    </xf>
    <xf numFmtId="177" fontId="2" fillId="0" borderId="0" xfId="0" applyNumberFormat="1" applyFont="1" applyBorder="1" applyAlignment="1" applyProtection="1">
      <alignment horizontal="right" vertical="center"/>
    </xf>
    <xf numFmtId="177" fontId="2" fillId="0" borderId="0" xfId="0" applyNumberFormat="1"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79"/>
  <sheetViews>
    <sheetView tabSelected="1" view="pageBreakPreview" topLeftCell="A6" zoomScale="70" zoomScaleNormal="100" zoomScaleSheetLayoutView="70" workbookViewId="0">
      <selection activeCell="AH18" sqref="AH18"/>
    </sheetView>
  </sheetViews>
  <sheetFormatPr defaultColWidth="8.75" defaultRowHeight="14.25" x14ac:dyDescent="0.4"/>
  <cols>
    <col min="1" max="1" width="0.75" style="1" customWidth="1"/>
    <col min="2" max="2" width="2.25" style="1" customWidth="1"/>
    <col min="3" max="30" width="3.25" style="1" customWidth="1"/>
    <col min="31" max="31" width="0.75" style="1" customWidth="1"/>
    <col min="32" max="16384" width="8.75" style="1"/>
  </cols>
  <sheetData>
    <row r="2" spans="3:30" x14ac:dyDescent="0.4">
      <c r="C2" s="1" t="s">
        <v>58</v>
      </c>
    </row>
    <row r="3" spans="3:30" ht="18.75" x14ac:dyDescent="0.4">
      <c r="T3" s="2" t="s">
        <v>44</v>
      </c>
      <c r="U3" s="3"/>
      <c r="V3" s="3"/>
      <c r="W3" s="4"/>
      <c r="X3" s="4"/>
      <c r="AB3" s="5" t="s">
        <v>49</v>
      </c>
      <c r="AC3" s="5"/>
      <c r="AD3" s="5"/>
    </row>
    <row r="4" spans="3:30" x14ac:dyDescent="0.4">
      <c r="D4" s="1" t="s">
        <v>0</v>
      </c>
    </row>
    <row r="5" spans="3:30" x14ac:dyDescent="0.4">
      <c r="N5" s="6" t="s">
        <v>1</v>
      </c>
      <c r="O5" s="6"/>
      <c r="P5" s="6"/>
      <c r="Q5" s="6"/>
      <c r="R5" s="6"/>
      <c r="S5" s="6"/>
      <c r="T5" s="6"/>
    </row>
    <row r="6" spans="3:30" x14ac:dyDescent="0.4">
      <c r="N6" s="7" t="s">
        <v>7</v>
      </c>
      <c r="O6" s="7"/>
      <c r="P6" s="7"/>
      <c r="Q6" s="7"/>
      <c r="R6" s="7"/>
      <c r="S6" s="7"/>
      <c r="T6" s="7"/>
      <c r="U6" s="8" t="s">
        <v>57</v>
      </c>
      <c r="V6" s="9"/>
      <c r="W6" s="9"/>
      <c r="X6" s="9"/>
      <c r="Y6" s="9"/>
      <c r="Z6" s="9"/>
      <c r="AA6" s="9"/>
      <c r="AB6" s="9"/>
      <c r="AC6" s="10"/>
    </row>
    <row r="7" spans="3:30" x14ac:dyDescent="0.4">
      <c r="N7" s="7" t="s">
        <v>10</v>
      </c>
      <c r="O7" s="7"/>
      <c r="P7" s="7"/>
      <c r="Q7" s="7"/>
      <c r="R7" s="7"/>
      <c r="S7" s="7"/>
      <c r="T7" s="7"/>
      <c r="U7" s="11"/>
      <c r="V7" s="12"/>
      <c r="W7" s="12"/>
      <c r="X7" s="12"/>
      <c r="Y7" s="12"/>
      <c r="Z7" s="12"/>
      <c r="AA7" s="12"/>
      <c r="AB7" s="12"/>
      <c r="AC7" s="10"/>
    </row>
    <row r="8" spans="3:30" x14ac:dyDescent="0.4">
      <c r="N8" s="7" t="s">
        <v>9</v>
      </c>
      <c r="O8" s="7"/>
      <c r="P8" s="7"/>
      <c r="Q8" s="7"/>
      <c r="R8" s="7"/>
      <c r="S8" s="7"/>
      <c r="T8" s="7"/>
      <c r="U8" s="11"/>
      <c r="V8" s="12"/>
      <c r="W8" s="12"/>
      <c r="X8" s="12"/>
      <c r="Y8" s="12"/>
      <c r="Z8" s="12"/>
      <c r="AA8" s="12"/>
      <c r="AB8" s="12"/>
      <c r="AC8" s="10"/>
    </row>
    <row r="9" spans="3:30" x14ac:dyDescent="0.4">
      <c r="N9" s="13" t="s">
        <v>51</v>
      </c>
      <c r="O9" s="13"/>
      <c r="P9" s="13"/>
      <c r="Q9" s="13"/>
      <c r="R9" s="13"/>
      <c r="S9" s="13"/>
      <c r="T9" s="13"/>
      <c r="U9" s="11"/>
      <c r="V9" s="12"/>
      <c r="W9" s="12"/>
      <c r="X9" s="12"/>
      <c r="Y9" s="12"/>
      <c r="Z9" s="12"/>
      <c r="AA9" s="12"/>
      <c r="AB9" s="12"/>
      <c r="AC9" s="10"/>
    </row>
    <row r="10" spans="3:30" x14ac:dyDescent="0.4">
      <c r="N10" s="13" t="s">
        <v>52</v>
      </c>
      <c r="O10" s="13"/>
      <c r="P10" s="13"/>
      <c r="Q10" s="13"/>
      <c r="R10" s="13"/>
      <c r="S10" s="13"/>
      <c r="T10" s="13"/>
      <c r="U10" s="14"/>
      <c r="V10" s="14"/>
      <c r="W10" s="14"/>
      <c r="X10" s="14"/>
      <c r="Y10" s="14"/>
      <c r="Z10" s="14"/>
      <c r="AA10" s="14"/>
      <c r="AB10" s="14"/>
      <c r="AC10" s="15"/>
    </row>
    <row r="11" spans="3:30" x14ac:dyDescent="0.4">
      <c r="N11" s="16" t="s">
        <v>2</v>
      </c>
      <c r="O11" s="16"/>
      <c r="P11" s="16"/>
      <c r="Q11" s="16"/>
      <c r="R11" s="16"/>
      <c r="S11" s="16"/>
      <c r="T11" s="16"/>
      <c r="U11" s="15"/>
      <c r="V11" s="15"/>
      <c r="W11" s="15"/>
      <c r="X11" s="15"/>
      <c r="Y11" s="15"/>
      <c r="Z11" s="15"/>
      <c r="AA11" s="15"/>
      <c r="AB11" s="15"/>
      <c r="AC11" s="15"/>
    </row>
    <row r="12" spans="3:30" x14ac:dyDescent="0.4">
      <c r="N12" s="7" t="s">
        <v>8</v>
      </c>
      <c r="O12" s="7"/>
      <c r="P12" s="7"/>
      <c r="Q12" s="7"/>
      <c r="R12" s="7"/>
      <c r="S12" s="7"/>
      <c r="T12" s="7"/>
      <c r="U12" s="11"/>
      <c r="V12" s="12"/>
      <c r="W12" s="12"/>
      <c r="X12" s="12"/>
      <c r="Y12" s="12"/>
      <c r="Z12" s="12"/>
      <c r="AA12" s="12"/>
      <c r="AB12" s="12"/>
      <c r="AC12" s="10"/>
    </row>
    <row r="13" spans="3:30" x14ac:dyDescent="0.4">
      <c r="N13" s="7" t="s">
        <v>10</v>
      </c>
      <c r="O13" s="7"/>
      <c r="P13" s="7"/>
      <c r="Q13" s="7"/>
      <c r="R13" s="7"/>
      <c r="S13" s="7"/>
      <c r="T13" s="7"/>
      <c r="U13" s="11"/>
      <c r="V13" s="12"/>
      <c r="W13" s="12"/>
      <c r="X13" s="12"/>
      <c r="Y13" s="12"/>
      <c r="Z13" s="12"/>
      <c r="AA13" s="12"/>
      <c r="AB13" s="12"/>
      <c r="AC13" s="10"/>
    </row>
    <row r="14" spans="3:30" x14ac:dyDescent="0.4">
      <c r="N14" s="7" t="s">
        <v>59</v>
      </c>
      <c r="O14" s="7"/>
      <c r="P14" s="7"/>
      <c r="Q14" s="7"/>
      <c r="R14" s="7"/>
      <c r="S14" s="7"/>
      <c r="T14" s="7"/>
      <c r="U14" s="11"/>
      <c r="V14" s="12"/>
      <c r="W14" s="12"/>
      <c r="X14" s="12"/>
      <c r="Y14" s="12"/>
      <c r="Z14" s="12"/>
      <c r="AA14" s="12"/>
      <c r="AB14" s="12"/>
      <c r="AC14" s="10"/>
    </row>
    <row r="15" spans="3:30" x14ac:dyDescent="0.4">
      <c r="N15" s="13" t="s">
        <v>51</v>
      </c>
      <c r="O15" s="13"/>
      <c r="P15" s="13"/>
      <c r="Q15" s="13"/>
      <c r="R15" s="13"/>
      <c r="S15" s="13"/>
      <c r="T15" s="13"/>
      <c r="U15" s="11"/>
      <c r="V15" s="12"/>
      <c r="W15" s="12"/>
      <c r="X15" s="12"/>
      <c r="Y15" s="12"/>
      <c r="Z15" s="12"/>
      <c r="AA15" s="12"/>
      <c r="AB15" s="12"/>
      <c r="AC15" s="10"/>
    </row>
    <row r="16" spans="3:30" x14ac:dyDescent="0.4">
      <c r="N16" s="13" t="s">
        <v>52</v>
      </c>
      <c r="O16" s="13"/>
      <c r="P16" s="13"/>
      <c r="Q16" s="13"/>
      <c r="R16" s="13"/>
      <c r="S16" s="13"/>
      <c r="T16" s="13"/>
      <c r="U16" s="14"/>
      <c r="V16" s="14"/>
      <c r="W16" s="14"/>
      <c r="X16" s="14"/>
      <c r="Y16" s="14"/>
      <c r="Z16" s="14"/>
      <c r="AA16" s="14"/>
      <c r="AB16" s="14"/>
      <c r="AC16" s="15"/>
    </row>
    <row r="18" spans="1:50" x14ac:dyDescent="0.4">
      <c r="B18" s="2" t="s">
        <v>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50" x14ac:dyDescent="0.4">
      <c r="B19" s="2" t="s">
        <v>5</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1" spans="1:50" ht="18" customHeight="1" x14ac:dyDescent="0.4">
      <c r="B21" s="17"/>
      <c r="C21" s="17"/>
      <c r="D21" s="18" t="s">
        <v>50</v>
      </c>
      <c r="E21" s="18"/>
      <c r="F21" s="18"/>
      <c r="G21" s="18"/>
      <c r="H21" s="18"/>
      <c r="I21" s="18"/>
      <c r="J21" s="18"/>
      <c r="K21" s="18"/>
      <c r="L21" s="18"/>
      <c r="M21" s="18"/>
      <c r="N21" s="18"/>
      <c r="O21" s="18"/>
      <c r="P21" s="18"/>
      <c r="Q21" s="18"/>
      <c r="R21" s="18"/>
      <c r="S21" s="18"/>
      <c r="T21" s="18"/>
      <c r="U21" s="18"/>
      <c r="V21" s="18"/>
      <c r="W21" s="18"/>
      <c r="X21" s="18"/>
      <c r="Y21" s="18"/>
      <c r="Z21" s="18"/>
      <c r="AA21" s="18"/>
      <c r="AB21" s="18"/>
      <c r="AC21" s="17"/>
      <c r="AD21" s="17"/>
    </row>
    <row r="22" spans="1:50" x14ac:dyDescent="0.4">
      <c r="B22" s="17"/>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7"/>
      <c r="AD22" s="17"/>
    </row>
    <row r="23" spans="1:50" x14ac:dyDescent="0.4">
      <c r="B23" s="17"/>
      <c r="C23" s="17"/>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7"/>
      <c r="AD23" s="17"/>
    </row>
    <row r="24" spans="1:50" x14ac:dyDescent="0.4">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1:50" x14ac:dyDescent="0.4">
      <c r="A25" s="2" t="s">
        <v>4</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50" x14ac:dyDescent="0.4">
      <c r="D26" s="1" t="s">
        <v>11</v>
      </c>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50" x14ac:dyDescent="0.4">
      <c r="D27" s="15"/>
      <c r="E27" s="11"/>
      <c r="F27" s="12"/>
      <c r="G27" s="12"/>
      <c r="H27" s="12"/>
      <c r="I27" s="12"/>
      <c r="J27" s="12"/>
      <c r="K27" s="12"/>
      <c r="L27" s="12"/>
      <c r="M27" s="10"/>
      <c r="N27" s="15"/>
      <c r="O27" s="15"/>
      <c r="P27" s="15"/>
    </row>
    <row r="28" spans="1:50" x14ac:dyDescent="0.4">
      <c r="D28" s="1" t="s">
        <v>14</v>
      </c>
    </row>
    <row r="29" spans="1:50" x14ac:dyDescent="0.4">
      <c r="E29" s="19" t="s">
        <v>12</v>
      </c>
      <c r="I29" s="11"/>
      <c r="J29" s="12"/>
      <c r="K29" s="20"/>
      <c r="L29" s="21" t="s">
        <v>27</v>
      </c>
      <c r="M29" s="19" t="s">
        <v>28</v>
      </c>
      <c r="N29" s="22"/>
      <c r="S29" s="11"/>
      <c r="T29" s="12"/>
      <c r="U29" s="20"/>
      <c r="V29" s="21" t="s">
        <v>27</v>
      </c>
      <c r="W29" s="19" t="s">
        <v>13</v>
      </c>
      <c r="X29" s="19"/>
      <c r="Y29" s="11"/>
      <c r="Z29" s="12"/>
      <c r="AA29" s="20"/>
      <c r="AB29" s="21" t="s">
        <v>27</v>
      </c>
      <c r="AC29" s="23"/>
    </row>
    <row r="30" spans="1:50" x14ac:dyDescent="0.4">
      <c r="D30" s="1" t="s">
        <v>6</v>
      </c>
    </row>
    <row r="31" spans="1:50" x14ac:dyDescent="0.4">
      <c r="D31" s="15"/>
      <c r="E31" s="24"/>
      <c r="F31" s="25"/>
      <c r="G31" s="25"/>
      <c r="H31" s="25"/>
      <c r="I31" s="25"/>
      <c r="J31" s="25"/>
      <c r="K31" s="25"/>
      <c r="L31" s="25"/>
      <c r="M31" s="25"/>
      <c r="N31" s="25"/>
      <c r="O31" s="25"/>
      <c r="P31" s="25"/>
      <c r="Q31" s="25"/>
      <c r="R31" s="25"/>
      <c r="S31" s="25"/>
      <c r="T31" s="25"/>
      <c r="U31" s="25"/>
      <c r="V31" s="25"/>
      <c r="W31" s="25"/>
      <c r="X31" s="25"/>
      <c r="Y31" s="25"/>
      <c r="Z31" s="25"/>
      <c r="AA31" s="25"/>
      <c r="AB31" s="26"/>
    </row>
    <row r="32" spans="1:50" ht="13.15" customHeight="1" x14ac:dyDescent="0.4">
      <c r="D32" s="15"/>
      <c r="E32" s="27"/>
      <c r="F32" s="28"/>
      <c r="G32" s="28"/>
      <c r="H32" s="28"/>
      <c r="I32" s="28"/>
      <c r="J32" s="28"/>
      <c r="K32" s="28"/>
      <c r="L32" s="28"/>
      <c r="M32" s="28"/>
      <c r="N32" s="28"/>
      <c r="O32" s="28"/>
      <c r="P32" s="28"/>
      <c r="Q32" s="28"/>
      <c r="R32" s="28"/>
      <c r="S32" s="28"/>
      <c r="T32" s="28"/>
      <c r="U32" s="28"/>
      <c r="V32" s="28"/>
      <c r="W32" s="28"/>
      <c r="X32" s="28"/>
      <c r="Y32" s="28"/>
      <c r="Z32" s="28"/>
      <c r="AA32" s="28"/>
      <c r="AB32" s="29"/>
      <c r="AC32" s="17"/>
      <c r="AD32" s="17"/>
    </row>
    <row r="33" spans="4:30" x14ac:dyDescent="0.4">
      <c r="D33" s="1" t="s">
        <v>37</v>
      </c>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4:30" x14ac:dyDescent="0.4">
      <c r="E34" s="1" t="s">
        <v>53</v>
      </c>
    </row>
    <row r="35" spans="4:30" x14ac:dyDescent="0.4">
      <c r="E35" s="1" t="s">
        <v>55</v>
      </c>
      <c r="Q35" s="30"/>
    </row>
    <row r="36" spans="4:30" x14ac:dyDescent="0.4">
      <c r="D36" s="17"/>
      <c r="E36" s="31" t="s">
        <v>15</v>
      </c>
      <c r="F36" s="31"/>
      <c r="G36" s="31"/>
      <c r="H36" s="31"/>
      <c r="I36" s="31"/>
      <c r="J36" s="31"/>
      <c r="K36" s="31"/>
      <c r="L36" s="31"/>
      <c r="M36" s="31"/>
      <c r="N36" s="31"/>
      <c r="O36" s="31"/>
      <c r="P36" s="31"/>
      <c r="Q36" s="31" t="s">
        <v>16</v>
      </c>
      <c r="R36" s="31"/>
      <c r="S36" s="31"/>
      <c r="T36" s="31"/>
      <c r="U36" s="31"/>
      <c r="V36" s="31"/>
      <c r="W36" s="31"/>
      <c r="X36" s="31"/>
      <c r="Y36" s="31"/>
      <c r="Z36" s="31"/>
      <c r="AA36" s="31"/>
      <c r="AB36" s="31"/>
      <c r="AC36" s="17"/>
      <c r="AD36" s="17"/>
    </row>
    <row r="37" spans="4:30" ht="14.45" customHeight="1" x14ac:dyDescent="0.4">
      <c r="D37" s="17"/>
      <c r="E37" s="32" t="s">
        <v>17</v>
      </c>
      <c r="F37" s="32"/>
      <c r="G37" s="32"/>
      <c r="H37" s="32"/>
      <c r="I37" s="32"/>
      <c r="J37" s="32" t="s">
        <v>20</v>
      </c>
      <c r="K37" s="32"/>
      <c r="L37" s="32" t="s">
        <v>18</v>
      </c>
      <c r="M37" s="32"/>
      <c r="N37" s="32" t="s">
        <v>19</v>
      </c>
      <c r="O37" s="32"/>
      <c r="P37" s="32"/>
      <c r="Q37" s="32" t="s">
        <v>17</v>
      </c>
      <c r="R37" s="32"/>
      <c r="S37" s="32"/>
      <c r="T37" s="32"/>
      <c r="U37" s="32"/>
      <c r="V37" s="32" t="s">
        <v>20</v>
      </c>
      <c r="W37" s="32"/>
      <c r="X37" s="32" t="s">
        <v>18</v>
      </c>
      <c r="Y37" s="32"/>
      <c r="Z37" s="32" t="s">
        <v>19</v>
      </c>
      <c r="AA37" s="32"/>
      <c r="AB37" s="32"/>
      <c r="AC37" s="17"/>
      <c r="AD37" s="17"/>
    </row>
    <row r="38" spans="4:30" x14ac:dyDescent="0.4">
      <c r="D38" s="17"/>
      <c r="E38" s="33"/>
      <c r="F38" s="33"/>
      <c r="G38" s="33"/>
      <c r="H38" s="33"/>
      <c r="I38" s="33"/>
      <c r="J38" s="34"/>
      <c r="K38" s="35"/>
      <c r="L38" s="36"/>
      <c r="M38" s="36"/>
      <c r="N38" s="37">
        <f>J38*L38</f>
        <v>0</v>
      </c>
      <c r="O38" s="37"/>
      <c r="P38" s="37"/>
      <c r="Q38" s="38"/>
      <c r="R38" s="38"/>
      <c r="S38" s="38"/>
      <c r="T38" s="38"/>
      <c r="U38" s="38"/>
      <c r="V38" s="39"/>
      <c r="W38" s="39"/>
      <c r="X38" s="38"/>
      <c r="Y38" s="38"/>
      <c r="Z38" s="37">
        <f>V38*X38</f>
        <v>0</v>
      </c>
      <c r="AA38" s="37"/>
      <c r="AB38" s="37"/>
      <c r="AC38" s="17"/>
      <c r="AD38" s="17"/>
    </row>
    <row r="39" spans="4:30" x14ac:dyDescent="0.4">
      <c r="D39" s="17"/>
      <c r="E39" s="33"/>
      <c r="F39" s="33"/>
      <c r="G39" s="33"/>
      <c r="H39" s="33"/>
      <c r="I39" s="33"/>
      <c r="J39" s="34"/>
      <c r="K39" s="35"/>
      <c r="L39" s="36"/>
      <c r="M39" s="36"/>
      <c r="N39" s="37">
        <f t="shared" ref="N39:N45" si="0">J39*L39</f>
        <v>0</v>
      </c>
      <c r="O39" s="37"/>
      <c r="P39" s="37"/>
      <c r="Q39" s="38"/>
      <c r="R39" s="38"/>
      <c r="S39" s="38"/>
      <c r="T39" s="38"/>
      <c r="U39" s="38"/>
      <c r="V39" s="39"/>
      <c r="W39" s="39"/>
      <c r="X39" s="38"/>
      <c r="Y39" s="38"/>
      <c r="Z39" s="37">
        <f t="shared" ref="Z39:Z45" si="1">V39*X39</f>
        <v>0</v>
      </c>
      <c r="AA39" s="37"/>
      <c r="AB39" s="37"/>
      <c r="AC39" s="17"/>
      <c r="AD39" s="17"/>
    </row>
    <row r="40" spans="4:30" x14ac:dyDescent="0.4">
      <c r="D40" s="17"/>
      <c r="E40" s="33"/>
      <c r="F40" s="33"/>
      <c r="G40" s="33"/>
      <c r="H40" s="33"/>
      <c r="I40" s="33"/>
      <c r="J40" s="34"/>
      <c r="K40" s="35"/>
      <c r="L40" s="36"/>
      <c r="M40" s="36"/>
      <c r="N40" s="37">
        <f t="shared" si="0"/>
        <v>0</v>
      </c>
      <c r="O40" s="37"/>
      <c r="P40" s="37"/>
      <c r="Q40" s="38"/>
      <c r="R40" s="38"/>
      <c r="S40" s="38"/>
      <c r="T40" s="38"/>
      <c r="U40" s="38"/>
      <c r="V40" s="39"/>
      <c r="W40" s="39"/>
      <c r="X40" s="38"/>
      <c r="Y40" s="38"/>
      <c r="Z40" s="37">
        <f t="shared" si="1"/>
        <v>0</v>
      </c>
      <c r="AA40" s="37"/>
      <c r="AB40" s="37"/>
      <c r="AC40" s="17"/>
      <c r="AD40" s="17"/>
    </row>
    <row r="41" spans="4:30" x14ac:dyDescent="0.4">
      <c r="D41" s="17"/>
      <c r="E41" s="33"/>
      <c r="F41" s="33"/>
      <c r="G41" s="33"/>
      <c r="H41" s="33"/>
      <c r="I41" s="33"/>
      <c r="J41" s="34"/>
      <c r="K41" s="35"/>
      <c r="L41" s="36"/>
      <c r="M41" s="36"/>
      <c r="N41" s="37">
        <f t="shared" si="0"/>
        <v>0</v>
      </c>
      <c r="O41" s="37"/>
      <c r="P41" s="37"/>
      <c r="Q41" s="38"/>
      <c r="R41" s="38"/>
      <c r="S41" s="38"/>
      <c r="T41" s="38"/>
      <c r="U41" s="38"/>
      <c r="V41" s="39"/>
      <c r="W41" s="39"/>
      <c r="X41" s="38"/>
      <c r="Y41" s="38"/>
      <c r="Z41" s="37">
        <f t="shared" si="1"/>
        <v>0</v>
      </c>
      <c r="AA41" s="37"/>
      <c r="AB41" s="37"/>
      <c r="AC41" s="17"/>
      <c r="AD41" s="17"/>
    </row>
    <row r="42" spans="4:30" x14ac:dyDescent="0.4">
      <c r="D42" s="17"/>
      <c r="E42" s="33"/>
      <c r="F42" s="33"/>
      <c r="G42" s="33"/>
      <c r="H42" s="33"/>
      <c r="I42" s="33"/>
      <c r="J42" s="34"/>
      <c r="K42" s="35"/>
      <c r="L42" s="36"/>
      <c r="M42" s="36"/>
      <c r="N42" s="37">
        <f t="shared" si="0"/>
        <v>0</v>
      </c>
      <c r="O42" s="37"/>
      <c r="P42" s="37"/>
      <c r="Q42" s="38"/>
      <c r="R42" s="38"/>
      <c r="S42" s="38"/>
      <c r="T42" s="38"/>
      <c r="U42" s="38"/>
      <c r="V42" s="39"/>
      <c r="W42" s="39"/>
      <c r="X42" s="38"/>
      <c r="Y42" s="38"/>
      <c r="Z42" s="37">
        <f t="shared" si="1"/>
        <v>0</v>
      </c>
      <c r="AA42" s="37"/>
      <c r="AB42" s="37"/>
      <c r="AC42" s="17"/>
      <c r="AD42" s="17"/>
    </row>
    <row r="43" spans="4:30" x14ac:dyDescent="0.4">
      <c r="D43" s="17"/>
      <c r="E43" s="33"/>
      <c r="F43" s="33"/>
      <c r="G43" s="33"/>
      <c r="H43" s="33"/>
      <c r="I43" s="33"/>
      <c r="J43" s="34"/>
      <c r="K43" s="35"/>
      <c r="L43" s="36"/>
      <c r="M43" s="36"/>
      <c r="N43" s="37">
        <f t="shared" si="0"/>
        <v>0</v>
      </c>
      <c r="O43" s="37"/>
      <c r="P43" s="37"/>
      <c r="Q43" s="38"/>
      <c r="R43" s="38"/>
      <c r="S43" s="38"/>
      <c r="T43" s="38"/>
      <c r="U43" s="38"/>
      <c r="V43" s="39"/>
      <c r="W43" s="39"/>
      <c r="X43" s="38"/>
      <c r="Y43" s="38"/>
      <c r="Z43" s="37">
        <f t="shared" si="1"/>
        <v>0</v>
      </c>
      <c r="AA43" s="37"/>
      <c r="AB43" s="37"/>
      <c r="AC43" s="17"/>
      <c r="AD43" s="17"/>
    </row>
    <row r="44" spans="4:30" x14ac:dyDescent="0.4">
      <c r="D44" s="17"/>
      <c r="E44" s="33"/>
      <c r="F44" s="33"/>
      <c r="G44" s="33"/>
      <c r="H44" s="33"/>
      <c r="I44" s="33"/>
      <c r="J44" s="34"/>
      <c r="K44" s="35"/>
      <c r="L44" s="36"/>
      <c r="M44" s="36"/>
      <c r="N44" s="37">
        <f t="shared" si="0"/>
        <v>0</v>
      </c>
      <c r="O44" s="37"/>
      <c r="P44" s="37"/>
      <c r="Q44" s="38"/>
      <c r="R44" s="38"/>
      <c r="S44" s="38"/>
      <c r="T44" s="38"/>
      <c r="U44" s="38"/>
      <c r="V44" s="39"/>
      <c r="W44" s="39"/>
      <c r="X44" s="38"/>
      <c r="Y44" s="38"/>
      <c r="Z44" s="37">
        <f t="shared" si="1"/>
        <v>0</v>
      </c>
      <c r="AA44" s="37"/>
      <c r="AB44" s="37"/>
      <c r="AC44" s="17"/>
      <c r="AD44" s="17"/>
    </row>
    <row r="45" spans="4:30" x14ac:dyDescent="0.4">
      <c r="D45" s="17"/>
      <c r="E45" s="33"/>
      <c r="F45" s="33"/>
      <c r="G45" s="33"/>
      <c r="H45" s="33"/>
      <c r="I45" s="33"/>
      <c r="J45" s="34"/>
      <c r="K45" s="35"/>
      <c r="L45" s="36"/>
      <c r="M45" s="36"/>
      <c r="N45" s="37">
        <f t="shared" si="0"/>
        <v>0</v>
      </c>
      <c r="O45" s="37"/>
      <c r="P45" s="37"/>
      <c r="Q45" s="38"/>
      <c r="R45" s="38"/>
      <c r="S45" s="38"/>
      <c r="T45" s="38"/>
      <c r="U45" s="38"/>
      <c r="V45" s="39"/>
      <c r="W45" s="39"/>
      <c r="X45" s="38"/>
      <c r="Y45" s="38"/>
      <c r="Z45" s="37">
        <f t="shared" si="1"/>
        <v>0</v>
      </c>
      <c r="AA45" s="37"/>
      <c r="AB45" s="37"/>
      <c r="AC45" s="17"/>
      <c r="AD45" s="17"/>
    </row>
    <row r="46" spans="4:30" x14ac:dyDescent="0.4">
      <c r="D46" s="17"/>
      <c r="E46" s="31" t="s">
        <v>21</v>
      </c>
      <c r="F46" s="31"/>
      <c r="G46" s="31"/>
      <c r="H46" s="31"/>
      <c r="I46" s="31"/>
      <c r="J46" s="31"/>
      <c r="K46" s="31"/>
      <c r="L46" s="31"/>
      <c r="M46" s="31"/>
      <c r="N46" s="37">
        <f>SUM(N38:P45)</f>
        <v>0</v>
      </c>
      <c r="O46" s="37"/>
      <c r="P46" s="37"/>
      <c r="Q46" s="31" t="s">
        <v>21</v>
      </c>
      <c r="R46" s="31"/>
      <c r="S46" s="31"/>
      <c r="T46" s="31"/>
      <c r="U46" s="31"/>
      <c r="V46" s="31"/>
      <c r="W46" s="31"/>
      <c r="X46" s="31"/>
      <c r="Y46" s="31"/>
      <c r="Z46" s="37">
        <f>SUM(Z38:AB45)</f>
        <v>0</v>
      </c>
      <c r="AA46" s="37"/>
      <c r="AB46" s="37"/>
      <c r="AC46" s="17"/>
      <c r="AD46" s="17"/>
    </row>
    <row r="47" spans="4:30" x14ac:dyDescent="0.4">
      <c r="D47" s="17"/>
      <c r="E47" s="4"/>
      <c r="F47" s="4" t="s">
        <v>22</v>
      </c>
      <c r="G47" s="17"/>
      <c r="H47" s="17"/>
      <c r="I47" s="17"/>
      <c r="J47" s="17"/>
      <c r="K47" s="17"/>
      <c r="L47" s="17"/>
      <c r="M47" s="17"/>
      <c r="N47" s="17"/>
      <c r="O47" s="17"/>
      <c r="P47" s="17"/>
      <c r="Q47" s="17"/>
      <c r="R47" s="17"/>
      <c r="S47" s="17"/>
      <c r="T47" s="17"/>
      <c r="U47" s="17"/>
      <c r="V47" s="17"/>
      <c r="W47" s="17"/>
      <c r="X47" s="17"/>
      <c r="Y47" s="17"/>
      <c r="Z47" s="17"/>
      <c r="AA47" s="17"/>
      <c r="AB47" s="17"/>
      <c r="AC47" s="17"/>
      <c r="AD47" s="17"/>
    </row>
    <row r="51" spans="4:30" x14ac:dyDescent="0.4">
      <c r="E51" s="1" t="s">
        <v>56</v>
      </c>
      <c r="R51" s="30"/>
    </row>
    <row r="52" spans="4:30" ht="14.45" customHeight="1" x14ac:dyDescent="0.4">
      <c r="D52" s="17"/>
      <c r="E52" s="40" t="s">
        <v>19</v>
      </c>
      <c r="F52" s="41"/>
      <c r="G52" s="41"/>
      <c r="H52" s="41"/>
      <c r="I52" s="42"/>
      <c r="J52" s="43" t="s">
        <v>31</v>
      </c>
      <c r="K52" s="44"/>
      <c r="L52" s="44"/>
      <c r="M52" s="44"/>
      <c r="N52" s="45"/>
      <c r="O52" s="40" t="s">
        <v>29</v>
      </c>
      <c r="P52" s="41"/>
      <c r="Q52" s="41"/>
      <c r="R52" s="41"/>
      <c r="S52" s="42"/>
      <c r="T52" s="40" t="s">
        <v>23</v>
      </c>
      <c r="U52" s="41"/>
      <c r="V52" s="41"/>
      <c r="W52" s="42"/>
      <c r="X52" s="40" t="s">
        <v>30</v>
      </c>
      <c r="Y52" s="41"/>
      <c r="Z52" s="41"/>
      <c r="AA52" s="41"/>
      <c r="AB52" s="42"/>
      <c r="AC52" s="17"/>
      <c r="AD52" s="17"/>
    </row>
    <row r="53" spans="4:30" ht="14.45" customHeight="1" x14ac:dyDescent="0.4">
      <c r="D53" s="17"/>
      <c r="E53" s="46"/>
      <c r="F53" s="47"/>
      <c r="G53" s="47"/>
      <c r="H53" s="47"/>
      <c r="I53" s="48"/>
      <c r="J53" s="49"/>
      <c r="K53" s="50"/>
      <c r="L53" s="50"/>
      <c r="M53" s="50"/>
      <c r="N53" s="51"/>
      <c r="O53" s="52" t="s">
        <v>35</v>
      </c>
      <c r="P53" s="53"/>
      <c r="Q53" s="53"/>
      <c r="R53" s="53"/>
      <c r="S53" s="54"/>
      <c r="T53" s="49" t="s">
        <v>25</v>
      </c>
      <c r="U53" s="50"/>
      <c r="V53" s="50"/>
      <c r="W53" s="51"/>
      <c r="X53" s="49" t="s">
        <v>36</v>
      </c>
      <c r="Y53" s="50"/>
      <c r="Z53" s="50"/>
      <c r="AA53" s="50"/>
      <c r="AB53" s="51"/>
      <c r="AC53" s="17"/>
      <c r="AD53" s="17"/>
    </row>
    <row r="54" spans="4:30" ht="6.6" customHeight="1" x14ac:dyDescent="0.4">
      <c r="D54" s="17"/>
      <c r="E54" s="55"/>
      <c r="F54" s="56"/>
      <c r="G54" s="56"/>
      <c r="H54" s="56"/>
      <c r="I54" s="57"/>
      <c r="J54" s="58"/>
      <c r="K54" s="59"/>
      <c r="L54" s="59"/>
      <c r="M54" s="59"/>
      <c r="N54" s="60"/>
      <c r="O54" s="61"/>
      <c r="P54" s="62"/>
      <c r="Q54" s="62"/>
      <c r="R54" s="62"/>
      <c r="S54" s="63"/>
      <c r="T54" s="58"/>
      <c r="U54" s="59"/>
      <c r="V54" s="59"/>
      <c r="W54" s="60"/>
      <c r="X54" s="58"/>
      <c r="Y54" s="59"/>
      <c r="Z54" s="59"/>
      <c r="AA54" s="59"/>
      <c r="AB54" s="60"/>
      <c r="AC54" s="17"/>
      <c r="AD54" s="17"/>
    </row>
    <row r="55" spans="4:30" ht="10.9" customHeight="1" x14ac:dyDescent="0.4">
      <c r="D55" s="17"/>
      <c r="E55" s="64" t="s">
        <v>32</v>
      </c>
      <c r="F55" s="65"/>
      <c r="G55" s="65"/>
      <c r="H55" s="65"/>
      <c r="I55" s="66"/>
      <c r="J55" s="64" t="s">
        <v>33</v>
      </c>
      <c r="K55" s="65"/>
      <c r="L55" s="65"/>
      <c r="M55" s="65"/>
      <c r="N55" s="66"/>
      <c r="O55" s="64" t="s">
        <v>34</v>
      </c>
      <c r="P55" s="65"/>
      <c r="Q55" s="65"/>
      <c r="R55" s="65"/>
      <c r="S55" s="66"/>
      <c r="T55" s="64" t="s">
        <v>26</v>
      </c>
      <c r="U55" s="65"/>
      <c r="V55" s="65"/>
      <c r="W55" s="66"/>
      <c r="X55" s="64" t="s">
        <v>24</v>
      </c>
      <c r="Y55" s="65"/>
      <c r="Z55" s="65"/>
      <c r="AA55" s="65"/>
      <c r="AB55" s="66"/>
      <c r="AC55" s="17"/>
      <c r="AD55" s="17"/>
    </row>
    <row r="56" spans="4:30" ht="18" customHeight="1" x14ac:dyDescent="0.4">
      <c r="D56" s="17"/>
      <c r="E56" s="67">
        <f>Z46</f>
        <v>0</v>
      </c>
      <c r="F56" s="68"/>
      <c r="G56" s="68"/>
      <c r="H56" s="68"/>
      <c r="I56" s="69"/>
      <c r="J56" s="70"/>
      <c r="K56" s="71"/>
      <c r="L56" s="71"/>
      <c r="M56" s="71"/>
      <c r="N56" s="72"/>
      <c r="O56" s="67">
        <f>IF((E56*2/3)&gt;(E56-J56),ROUNDDOWN((E56-J56),-3),ROUNDDOWN((E56*2/3),-3))</f>
        <v>0</v>
      </c>
      <c r="P56" s="68"/>
      <c r="Q56" s="68"/>
      <c r="R56" s="68"/>
      <c r="S56" s="69"/>
      <c r="T56" s="67">
        <v>660000</v>
      </c>
      <c r="U56" s="68"/>
      <c r="V56" s="68"/>
      <c r="W56" s="69"/>
      <c r="X56" s="67">
        <f>IF(T56&gt;O56,O56,T56)</f>
        <v>0</v>
      </c>
      <c r="Y56" s="68"/>
      <c r="Z56" s="68"/>
      <c r="AA56" s="68"/>
      <c r="AB56" s="69"/>
      <c r="AC56" s="17"/>
      <c r="AD56" s="17"/>
    </row>
    <row r="58" spans="4:30" x14ac:dyDescent="0.4">
      <c r="E58" s="1" t="s">
        <v>54</v>
      </c>
    </row>
    <row r="59" spans="4:30" x14ac:dyDescent="0.4">
      <c r="E59" s="1" t="s">
        <v>55</v>
      </c>
      <c r="Q59" s="30"/>
    </row>
    <row r="60" spans="4:30" x14ac:dyDescent="0.4">
      <c r="D60" s="17"/>
      <c r="E60" s="31" t="s">
        <v>15</v>
      </c>
      <c r="F60" s="31"/>
      <c r="G60" s="31"/>
      <c r="H60" s="31"/>
      <c r="I60" s="31"/>
      <c r="J60" s="31"/>
      <c r="K60" s="31"/>
      <c r="L60" s="31"/>
      <c r="M60" s="31"/>
      <c r="N60" s="31"/>
      <c r="O60" s="31"/>
      <c r="P60" s="31"/>
      <c r="Q60" s="31" t="s">
        <v>16</v>
      </c>
      <c r="R60" s="31"/>
      <c r="S60" s="31"/>
      <c r="T60" s="31"/>
      <c r="U60" s="31"/>
      <c r="V60" s="31"/>
      <c r="W60" s="31"/>
      <c r="X60" s="31"/>
      <c r="Y60" s="31"/>
      <c r="Z60" s="31"/>
      <c r="AA60" s="31"/>
      <c r="AB60" s="31"/>
      <c r="AC60" s="17"/>
      <c r="AD60" s="17"/>
    </row>
    <row r="61" spans="4:30" ht="14.45" customHeight="1" x14ac:dyDescent="0.4">
      <c r="D61" s="17"/>
      <c r="E61" s="32" t="s">
        <v>17</v>
      </c>
      <c r="F61" s="32"/>
      <c r="G61" s="32"/>
      <c r="H61" s="32"/>
      <c r="I61" s="32"/>
      <c r="J61" s="32" t="s">
        <v>20</v>
      </c>
      <c r="K61" s="32"/>
      <c r="L61" s="32" t="s">
        <v>18</v>
      </c>
      <c r="M61" s="32"/>
      <c r="N61" s="32" t="s">
        <v>19</v>
      </c>
      <c r="O61" s="32"/>
      <c r="P61" s="32"/>
      <c r="Q61" s="32" t="s">
        <v>17</v>
      </c>
      <c r="R61" s="32"/>
      <c r="S61" s="32"/>
      <c r="T61" s="32"/>
      <c r="U61" s="32"/>
      <c r="V61" s="32" t="s">
        <v>20</v>
      </c>
      <c r="W61" s="32"/>
      <c r="X61" s="32" t="s">
        <v>18</v>
      </c>
      <c r="Y61" s="32"/>
      <c r="Z61" s="32" t="s">
        <v>19</v>
      </c>
      <c r="AA61" s="32"/>
      <c r="AB61" s="32"/>
      <c r="AC61" s="17"/>
      <c r="AD61" s="17"/>
    </row>
    <row r="62" spans="4:30" x14ac:dyDescent="0.4">
      <c r="D62" s="17"/>
      <c r="E62" s="33"/>
      <c r="F62" s="33"/>
      <c r="G62" s="33"/>
      <c r="H62" s="33"/>
      <c r="I62" s="33"/>
      <c r="J62" s="34"/>
      <c r="K62" s="35"/>
      <c r="L62" s="36"/>
      <c r="M62" s="36"/>
      <c r="N62" s="37">
        <f>J62*L62</f>
        <v>0</v>
      </c>
      <c r="O62" s="37"/>
      <c r="P62" s="37"/>
      <c r="Q62" s="38"/>
      <c r="R62" s="38"/>
      <c r="S62" s="38"/>
      <c r="T62" s="38"/>
      <c r="U62" s="38"/>
      <c r="V62" s="39"/>
      <c r="W62" s="39"/>
      <c r="X62" s="38"/>
      <c r="Y62" s="38"/>
      <c r="Z62" s="37">
        <f>V62*X62</f>
        <v>0</v>
      </c>
      <c r="AA62" s="37"/>
      <c r="AB62" s="37"/>
      <c r="AC62" s="17"/>
      <c r="AD62" s="17"/>
    </row>
    <row r="63" spans="4:30" x14ac:dyDescent="0.4">
      <c r="D63" s="17"/>
      <c r="E63" s="33"/>
      <c r="F63" s="33"/>
      <c r="G63" s="33"/>
      <c r="H63" s="33"/>
      <c r="I63" s="33"/>
      <c r="J63" s="34"/>
      <c r="K63" s="35"/>
      <c r="L63" s="36"/>
      <c r="M63" s="36"/>
      <c r="N63" s="37">
        <f t="shared" ref="N63:N69" si="2">J63*L63</f>
        <v>0</v>
      </c>
      <c r="O63" s="37"/>
      <c r="P63" s="37"/>
      <c r="Q63" s="38"/>
      <c r="R63" s="38"/>
      <c r="S63" s="38"/>
      <c r="T63" s="38"/>
      <c r="U63" s="38"/>
      <c r="V63" s="39"/>
      <c r="W63" s="39"/>
      <c r="X63" s="38"/>
      <c r="Y63" s="38"/>
      <c r="Z63" s="37">
        <f t="shared" ref="Z63:Z69" si="3">V63*X63</f>
        <v>0</v>
      </c>
      <c r="AA63" s="37"/>
      <c r="AB63" s="37"/>
      <c r="AC63" s="17"/>
      <c r="AD63" s="17"/>
    </row>
    <row r="64" spans="4:30" x14ac:dyDescent="0.4">
      <c r="D64" s="17"/>
      <c r="E64" s="33"/>
      <c r="F64" s="33"/>
      <c r="G64" s="33"/>
      <c r="H64" s="33"/>
      <c r="I64" s="33"/>
      <c r="J64" s="34"/>
      <c r="K64" s="35"/>
      <c r="L64" s="36"/>
      <c r="M64" s="36"/>
      <c r="N64" s="37">
        <f t="shared" si="2"/>
        <v>0</v>
      </c>
      <c r="O64" s="37"/>
      <c r="P64" s="37"/>
      <c r="Q64" s="38"/>
      <c r="R64" s="38"/>
      <c r="S64" s="38"/>
      <c r="T64" s="38"/>
      <c r="U64" s="38"/>
      <c r="V64" s="39"/>
      <c r="W64" s="39"/>
      <c r="X64" s="38"/>
      <c r="Y64" s="38"/>
      <c r="Z64" s="37">
        <f t="shared" si="3"/>
        <v>0</v>
      </c>
      <c r="AA64" s="37"/>
      <c r="AB64" s="37"/>
      <c r="AC64" s="17"/>
      <c r="AD64" s="17"/>
    </row>
    <row r="65" spans="4:30" x14ac:dyDescent="0.4">
      <c r="D65" s="17"/>
      <c r="E65" s="33"/>
      <c r="F65" s="33"/>
      <c r="G65" s="33"/>
      <c r="H65" s="33"/>
      <c r="I65" s="33"/>
      <c r="J65" s="34"/>
      <c r="K65" s="35"/>
      <c r="L65" s="36"/>
      <c r="M65" s="36"/>
      <c r="N65" s="37">
        <f t="shared" si="2"/>
        <v>0</v>
      </c>
      <c r="O65" s="37"/>
      <c r="P65" s="37"/>
      <c r="Q65" s="38"/>
      <c r="R65" s="38"/>
      <c r="S65" s="38"/>
      <c r="T65" s="38"/>
      <c r="U65" s="38"/>
      <c r="V65" s="39"/>
      <c r="W65" s="39"/>
      <c r="X65" s="38"/>
      <c r="Y65" s="38"/>
      <c r="Z65" s="37">
        <f t="shared" si="3"/>
        <v>0</v>
      </c>
      <c r="AA65" s="37"/>
      <c r="AB65" s="37"/>
      <c r="AC65" s="17"/>
      <c r="AD65" s="17"/>
    </row>
    <row r="66" spans="4:30" x14ac:dyDescent="0.4">
      <c r="D66" s="17"/>
      <c r="E66" s="33"/>
      <c r="F66" s="33"/>
      <c r="G66" s="33"/>
      <c r="H66" s="33"/>
      <c r="I66" s="33"/>
      <c r="J66" s="34"/>
      <c r="K66" s="35"/>
      <c r="L66" s="36"/>
      <c r="M66" s="36"/>
      <c r="N66" s="37">
        <f t="shared" si="2"/>
        <v>0</v>
      </c>
      <c r="O66" s="37"/>
      <c r="P66" s="37"/>
      <c r="Q66" s="38"/>
      <c r="R66" s="38"/>
      <c r="S66" s="38"/>
      <c r="T66" s="38"/>
      <c r="U66" s="38"/>
      <c r="V66" s="39"/>
      <c r="W66" s="39"/>
      <c r="X66" s="38"/>
      <c r="Y66" s="38"/>
      <c r="Z66" s="37">
        <f t="shared" si="3"/>
        <v>0</v>
      </c>
      <c r="AA66" s="37"/>
      <c r="AB66" s="37"/>
      <c r="AC66" s="17"/>
      <c r="AD66" s="17"/>
    </row>
    <row r="67" spans="4:30" x14ac:dyDescent="0.4">
      <c r="D67" s="17"/>
      <c r="E67" s="33"/>
      <c r="F67" s="33"/>
      <c r="G67" s="33"/>
      <c r="H67" s="33"/>
      <c r="I67" s="33"/>
      <c r="J67" s="34"/>
      <c r="K67" s="35"/>
      <c r="L67" s="36"/>
      <c r="M67" s="36"/>
      <c r="N67" s="37">
        <f t="shared" si="2"/>
        <v>0</v>
      </c>
      <c r="O67" s="37"/>
      <c r="P67" s="37"/>
      <c r="Q67" s="38"/>
      <c r="R67" s="38"/>
      <c r="S67" s="38"/>
      <c r="T67" s="38"/>
      <c r="U67" s="38"/>
      <c r="V67" s="39"/>
      <c r="W67" s="39"/>
      <c r="X67" s="38"/>
      <c r="Y67" s="38"/>
      <c r="Z67" s="37">
        <f t="shared" si="3"/>
        <v>0</v>
      </c>
      <c r="AA67" s="37"/>
      <c r="AB67" s="37"/>
      <c r="AC67" s="17"/>
      <c r="AD67" s="17"/>
    </row>
    <row r="68" spans="4:30" x14ac:dyDescent="0.4">
      <c r="D68" s="17"/>
      <c r="E68" s="33"/>
      <c r="F68" s="33"/>
      <c r="G68" s="33"/>
      <c r="H68" s="33"/>
      <c r="I68" s="33"/>
      <c r="J68" s="34"/>
      <c r="K68" s="35"/>
      <c r="L68" s="36"/>
      <c r="M68" s="36"/>
      <c r="N68" s="37">
        <f t="shared" si="2"/>
        <v>0</v>
      </c>
      <c r="O68" s="37"/>
      <c r="P68" s="37"/>
      <c r="Q68" s="38"/>
      <c r="R68" s="38"/>
      <c r="S68" s="38"/>
      <c r="T68" s="38"/>
      <c r="U68" s="38"/>
      <c r="V68" s="39"/>
      <c r="W68" s="39"/>
      <c r="X68" s="38"/>
      <c r="Y68" s="38"/>
      <c r="Z68" s="37">
        <f t="shared" si="3"/>
        <v>0</v>
      </c>
      <c r="AA68" s="37"/>
      <c r="AB68" s="37"/>
      <c r="AC68" s="17"/>
      <c r="AD68" s="17"/>
    </row>
    <row r="69" spans="4:30" x14ac:dyDescent="0.4">
      <c r="D69" s="17"/>
      <c r="E69" s="33"/>
      <c r="F69" s="33"/>
      <c r="G69" s="33"/>
      <c r="H69" s="33"/>
      <c r="I69" s="33"/>
      <c r="J69" s="34"/>
      <c r="K69" s="35"/>
      <c r="L69" s="36"/>
      <c r="M69" s="36"/>
      <c r="N69" s="37">
        <f t="shared" si="2"/>
        <v>0</v>
      </c>
      <c r="O69" s="37"/>
      <c r="P69" s="37"/>
      <c r="Q69" s="38"/>
      <c r="R69" s="38"/>
      <c r="S69" s="38"/>
      <c r="T69" s="38"/>
      <c r="U69" s="38"/>
      <c r="V69" s="39"/>
      <c r="W69" s="39"/>
      <c r="X69" s="38"/>
      <c r="Y69" s="38"/>
      <c r="Z69" s="37">
        <f t="shared" si="3"/>
        <v>0</v>
      </c>
      <c r="AA69" s="37"/>
      <c r="AB69" s="37"/>
      <c r="AC69" s="17"/>
      <c r="AD69" s="17"/>
    </row>
    <row r="70" spans="4:30" x14ac:dyDescent="0.4">
      <c r="D70" s="17"/>
      <c r="E70" s="31" t="s">
        <v>21</v>
      </c>
      <c r="F70" s="31"/>
      <c r="G70" s="31"/>
      <c r="H70" s="31"/>
      <c r="I70" s="31"/>
      <c r="J70" s="31"/>
      <c r="K70" s="31"/>
      <c r="L70" s="31"/>
      <c r="M70" s="31"/>
      <c r="N70" s="37">
        <f>SUM(N62:P69)</f>
        <v>0</v>
      </c>
      <c r="O70" s="37"/>
      <c r="P70" s="37"/>
      <c r="Q70" s="31" t="s">
        <v>21</v>
      </c>
      <c r="R70" s="31"/>
      <c r="S70" s="31"/>
      <c r="T70" s="31"/>
      <c r="U70" s="31"/>
      <c r="V70" s="31"/>
      <c r="W70" s="31"/>
      <c r="X70" s="31"/>
      <c r="Y70" s="31"/>
      <c r="Z70" s="37">
        <f>SUM(Z62:AB69)</f>
        <v>0</v>
      </c>
      <c r="AA70" s="37"/>
      <c r="AB70" s="37"/>
      <c r="AC70" s="17"/>
      <c r="AD70" s="17"/>
    </row>
    <row r="71" spans="4:30" x14ac:dyDescent="0.4">
      <c r="D71" s="17"/>
      <c r="E71" s="4"/>
      <c r="F71" s="4" t="s">
        <v>22</v>
      </c>
      <c r="G71" s="17"/>
      <c r="H71" s="17"/>
      <c r="I71" s="17"/>
      <c r="J71" s="17"/>
      <c r="K71" s="17"/>
      <c r="L71" s="17"/>
      <c r="M71" s="17"/>
      <c r="N71" s="17"/>
      <c r="O71" s="17"/>
      <c r="P71" s="17"/>
      <c r="Q71" s="17"/>
      <c r="R71" s="17"/>
      <c r="S71" s="17"/>
      <c r="T71" s="17"/>
      <c r="U71" s="17"/>
      <c r="V71" s="17"/>
      <c r="W71" s="17"/>
      <c r="X71" s="17"/>
      <c r="Y71" s="17"/>
      <c r="Z71" s="17"/>
      <c r="AA71" s="17"/>
      <c r="AB71" s="17"/>
      <c r="AC71" s="17"/>
      <c r="AD71" s="17"/>
    </row>
    <row r="73" spans="4:30" x14ac:dyDescent="0.4">
      <c r="E73" s="1" t="s">
        <v>56</v>
      </c>
    </row>
    <row r="74" spans="4:30" ht="18" customHeight="1" x14ac:dyDescent="0.4">
      <c r="D74" s="73"/>
      <c r="E74" s="74" t="s">
        <v>45</v>
      </c>
      <c r="F74" s="75"/>
      <c r="G74" s="75"/>
      <c r="H74" s="75"/>
      <c r="I74" s="76"/>
      <c r="J74" s="77" t="s">
        <v>31</v>
      </c>
      <c r="K74" s="78"/>
      <c r="L74" s="78"/>
      <c r="M74" s="78"/>
      <c r="N74" s="79"/>
      <c r="O74" s="74" t="s">
        <v>46</v>
      </c>
      <c r="P74" s="75"/>
      <c r="Q74" s="75"/>
      <c r="R74" s="75"/>
      <c r="S74" s="76"/>
      <c r="T74" s="74" t="s">
        <v>23</v>
      </c>
      <c r="U74" s="75"/>
      <c r="V74" s="75"/>
      <c r="W74" s="75"/>
      <c r="X74" s="76"/>
      <c r="Y74" s="74" t="s">
        <v>30</v>
      </c>
      <c r="Z74" s="75"/>
      <c r="AA74" s="75"/>
      <c r="AB74" s="75"/>
      <c r="AC74" s="76"/>
      <c r="AD74" s="80"/>
    </row>
    <row r="75" spans="4:30" ht="18" customHeight="1" x14ac:dyDescent="0.4">
      <c r="D75" s="73"/>
      <c r="E75" s="81"/>
      <c r="F75" s="82"/>
      <c r="G75" s="82"/>
      <c r="H75" s="82"/>
      <c r="I75" s="83"/>
      <c r="J75" s="84"/>
      <c r="K75" s="85"/>
      <c r="L75" s="85"/>
      <c r="M75" s="85"/>
      <c r="N75" s="86"/>
      <c r="O75" s="87" t="s">
        <v>47</v>
      </c>
      <c r="P75" s="88"/>
      <c r="Q75" s="88"/>
      <c r="R75" s="88"/>
      <c r="S75" s="89"/>
      <c r="T75" s="46" t="s">
        <v>48</v>
      </c>
      <c r="U75" s="47"/>
      <c r="V75" s="47"/>
      <c r="W75" s="47"/>
      <c r="X75" s="48"/>
      <c r="Y75" s="46" t="s">
        <v>38</v>
      </c>
      <c r="Z75" s="47"/>
      <c r="AA75" s="47"/>
      <c r="AB75" s="47"/>
      <c r="AC75" s="48"/>
      <c r="AD75" s="80"/>
    </row>
    <row r="76" spans="4:30" x14ac:dyDescent="0.4">
      <c r="D76" s="73"/>
      <c r="E76" s="90"/>
      <c r="F76" s="6"/>
      <c r="G76" s="6"/>
      <c r="H76" s="6"/>
      <c r="I76" s="91"/>
      <c r="J76" s="92"/>
      <c r="K76" s="93"/>
      <c r="L76" s="93"/>
      <c r="M76" s="93"/>
      <c r="N76" s="94"/>
      <c r="O76" s="95"/>
      <c r="P76" s="96"/>
      <c r="Q76" s="96"/>
      <c r="R76" s="96"/>
      <c r="S76" s="97"/>
      <c r="T76" s="55"/>
      <c r="U76" s="56"/>
      <c r="V76" s="56"/>
      <c r="W76" s="56"/>
      <c r="X76" s="57"/>
      <c r="Y76" s="55"/>
      <c r="Z76" s="56"/>
      <c r="AA76" s="56"/>
      <c r="AB76" s="56"/>
      <c r="AC76" s="57"/>
      <c r="AD76" s="80"/>
    </row>
    <row r="77" spans="4:30" ht="18" customHeight="1" x14ac:dyDescent="0.4">
      <c r="D77" s="73"/>
      <c r="E77" s="74" t="s">
        <v>39</v>
      </c>
      <c r="F77" s="75"/>
      <c r="G77" s="75"/>
      <c r="H77" s="75"/>
      <c r="I77" s="76"/>
      <c r="J77" s="74" t="s">
        <v>40</v>
      </c>
      <c r="K77" s="75"/>
      <c r="L77" s="75"/>
      <c r="M77" s="75"/>
      <c r="N77" s="76"/>
      <c r="O77" s="74" t="s">
        <v>41</v>
      </c>
      <c r="P77" s="75"/>
      <c r="Q77" s="75"/>
      <c r="R77" s="75"/>
      <c r="S77" s="76"/>
      <c r="T77" s="74" t="s">
        <v>42</v>
      </c>
      <c r="U77" s="75"/>
      <c r="V77" s="75"/>
      <c r="W77" s="75"/>
      <c r="X77" s="76"/>
      <c r="Y77" s="74" t="s">
        <v>43</v>
      </c>
      <c r="Z77" s="75"/>
      <c r="AA77" s="75"/>
      <c r="AB77" s="75"/>
      <c r="AC77" s="76"/>
      <c r="AD77" s="80"/>
    </row>
    <row r="78" spans="4:30" ht="18" customHeight="1" x14ac:dyDescent="0.4">
      <c r="D78" s="98"/>
      <c r="E78" s="99">
        <f>Z70</f>
        <v>0</v>
      </c>
      <c r="F78" s="100"/>
      <c r="G78" s="100"/>
      <c r="H78" s="100"/>
      <c r="I78" s="101"/>
      <c r="J78" s="102"/>
      <c r="K78" s="103"/>
      <c r="L78" s="103"/>
      <c r="M78" s="103"/>
      <c r="N78" s="104"/>
      <c r="O78" s="99">
        <f>IF((E78*10/10)&gt;(E78-J78),ROUNDDOWN((E78-J78),-3),ROUNDDOWN((E78*10/10),-3))</f>
        <v>0</v>
      </c>
      <c r="P78" s="100"/>
      <c r="Q78" s="100"/>
      <c r="R78" s="100"/>
      <c r="S78" s="101"/>
      <c r="T78" s="99">
        <v>1000000</v>
      </c>
      <c r="U78" s="100"/>
      <c r="V78" s="100"/>
      <c r="W78" s="100"/>
      <c r="X78" s="101"/>
      <c r="Y78" s="99">
        <f>IF(T78&gt;O78,O78,T78)</f>
        <v>0</v>
      </c>
      <c r="Z78" s="100"/>
      <c r="AA78" s="100"/>
      <c r="AB78" s="100"/>
      <c r="AC78" s="101"/>
      <c r="AD78" s="105"/>
    </row>
    <row r="79" spans="4:30" x14ac:dyDescent="0.4">
      <c r="D79" s="15"/>
      <c r="E79" s="106"/>
      <c r="F79" s="106"/>
      <c r="G79" s="106"/>
      <c r="H79" s="106"/>
      <c r="I79" s="106"/>
      <c r="J79" s="106"/>
      <c r="K79" s="106"/>
      <c r="L79" s="106"/>
      <c r="M79" s="106"/>
      <c r="N79" s="106"/>
      <c r="O79" s="106"/>
      <c r="P79" s="106"/>
      <c r="Q79" s="106"/>
      <c r="R79" s="106"/>
      <c r="S79" s="106"/>
      <c r="T79" s="106"/>
      <c r="U79" s="106"/>
      <c r="V79" s="106"/>
      <c r="W79" s="107"/>
      <c r="X79" s="107"/>
      <c r="Y79" s="107"/>
      <c r="Z79" s="107"/>
      <c r="AA79" s="107"/>
      <c r="AB79" s="107"/>
      <c r="AC79" s="107"/>
      <c r="AD79" s="108"/>
    </row>
  </sheetData>
  <mergeCells count="228">
    <mergeCell ref="E70:M70"/>
    <mergeCell ref="N70:P70"/>
    <mergeCell ref="Q70:Y70"/>
    <mergeCell ref="Z70:AB70"/>
    <mergeCell ref="E68:I68"/>
    <mergeCell ref="J68:K68"/>
    <mergeCell ref="L68:M68"/>
    <mergeCell ref="N68:P68"/>
    <mergeCell ref="Q68:U68"/>
    <mergeCell ref="V68:W68"/>
    <mergeCell ref="X68:Y68"/>
    <mergeCell ref="Z68:AB68"/>
    <mergeCell ref="E69:I69"/>
    <mergeCell ref="J69:K69"/>
    <mergeCell ref="L69:M69"/>
    <mergeCell ref="N69:P69"/>
    <mergeCell ref="Q69:U69"/>
    <mergeCell ref="V69:W69"/>
    <mergeCell ref="X69:Y69"/>
    <mergeCell ref="Z69:AB69"/>
    <mergeCell ref="E65:I65"/>
    <mergeCell ref="J65:K65"/>
    <mergeCell ref="L65:M65"/>
    <mergeCell ref="N65:P65"/>
    <mergeCell ref="Q65:U65"/>
    <mergeCell ref="V65:W65"/>
    <mergeCell ref="X65:Y65"/>
    <mergeCell ref="Z65:AB65"/>
    <mergeCell ref="X67:Y67"/>
    <mergeCell ref="Z67:AB67"/>
    <mergeCell ref="E66:I66"/>
    <mergeCell ref="J66:K66"/>
    <mergeCell ref="L66:M66"/>
    <mergeCell ref="N66:P66"/>
    <mergeCell ref="Q66:U66"/>
    <mergeCell ref="V66:W66"/>
    <mergeCell ref="X66:Y66"/>
    <mergeCell ref="Z66:AB66"/>
    <mergeCell ref="E67:I67"/>
    <mergeCell ref="J67:K67"/>
    <mergeCell ref="L67:M67"/>
    <mergeCell ref="N67:P67"/>
    <mergeCell ref="Q67:U67"/>
    <mergeCell ref="V67:W67"/>
    <mergeCell ref="E77:I77"/>
    <mergeCell ref="J77:N77"/>
    <mergeCell ref="O77:S77"/>
    <mergeCell ref="T77:X77"/>
    <mergeCell ref="Y77:AC77"/>
    <mergeCell ref="E78:I78"/>
    <mergeCell ref="J78:N78"/>
    <mergeCell ref="O78:S78"/>
    <mergeCell ref="T78:X78"/>
    <mergeCell ref="Y78:AC78"/>
    <mergeCell ref="E74:I74"/>
    <mergeCell ref="J74:N74"/>
    <mergeCell ref="O74:S74"/>
    <mergeCell ref="T74:X74"/>
    <mergeCell ref="Y74:AC74"/>
    <mergeCell ref="E75:I76"/>
    <mergeCell ref="J75:N76"/>
    <mergeCell ref="O75:S76"/>
    <mergeCell ref="T75:X76"/>
    <mergeCell ref="Y75:AC76"/>
    <mergeCell ref="E63:I63"/>
    <mergeCell ref="J63:K63"/>
    <mergeCell ref="L63:M63"/>
    <mergeCell ref="N63:P63"/>
    <mergeCell ref="Q63:U63"/>
    <mergeCell ref="V63:W63"/>
    <mergeCell ref="X63:Y63"/>
    <mergeCell ref="Z63:AB63"/>
    <mergeCell ref="E64:I64"/>
    <mergeCell ref="J64:K64"/>
    <mergeCell ref="L64:M64"/>
    <mergeCell ref="N64:P64"/>
    <mergeCell ref="Q64:U64"/>
    <mergeCell ref="V64:W64"/>
    <mergeCell ref="X64:Y64"/>
    <mergeCell ref="Z64:AB64"/>
    <mergeCell ref="E60:P60"/>
    <mergeCell ref="Q60:AB60"/>
    <mergeCell ref="E56:I56"/>
    <mergeCell ref="J56:N56"/>
    <mergeCell ref="O56:S56"/>
    <mergeCell ref="O55:S55"/>
    <mergeCell ref="T56:W56"/>
    <mergeCell ref="E62:I62"/>
    <mergeCell ref="J62:K62"/>
    <mergeCell ref="L62:M62"/>
    <mergeCell ref="N62:P62"/>
    <mergeCell ref="Q62:U62"/>
    <mergeCell ref="X56:AB56"/>
    <mergeCell ref="V62:W62"/>
    <mergeCell ref="X62:Y62"/>
    <mergeCell ref="Z62:AB62"/>
    <mergeCell ref="E61:I61"/>
    <mergeCell ref="J61:K61"/>
    <mergeCell ref="L61:M61"/>
    <mergeCell ref="N61:P61"/>
    <mergeCell ref="Q61:U61"/>
    <mergeCell ref="V61:W61"/>
    <mergeCell ref="X61:Y61"/>
    <mergeCell ref="Z61:AB61"/>
    <mergeCell ref="E46:M46"/>
    <mergeCell ref="Q46:Y46"/>
    <mergeCell ref="N46:P46"/>
    <mergeCell ref="Z46:AB46"/>
    <mergeCell ref="E52:I52"/>
    <mergeCell ref="J52:N52"/>
    <mergeCell ref="O52:S52"/>
    <mergeCell ref="T52:W52"/>
    <mergeCell ref="X52:AB52"/>
    <mergeCell ref="E53:I54"/>
    <mergeCell ref="J53:N54"/>
    <mergeCell ref="O53:S54"/>
    <mergeCell ref="T53:W54"/>
    <mergeCell ref="X53:AB54"/>
    <mergeCell ref="E55:I55"/>
    <mergeCell ref="J55:N55"/>
    <mergeCell ref="T55:W55"/>
    <mergeCell ref="X55:AB55"/>
    <mergeCell ref="Q45:U45"/>
    <mergeCell ref="V45:W45"/>
    <mergeCell ref="X45:Y45"/>
    <mergeCell ref="Z45:AB45"/>
    <mergeCell ref="Q42:U42"/>
    <mergeCell ref="V42:W42"/>
    <mergeCell ref="X42:Y42"/>
    <mergeCell ref="Z42:AB42"/>
    <mergeCell ref="Q43:U43"/>
    <mergeCell ref="V43:W43"/>
    <mergeCell ref="X43:Y43"/>
    <mergeCell ref="Z43:AB43"/>
    <mergeCell ref="Q44:U44"/>
    <mergeCell ref="V44:W44"/>
    <mergeCell ref="X44:Y44"/>
    <mergeCell ref="E45:I45"/>
    <mergeCell ref="E41:I41"/>
    <mergeCell ref="E42:I42"/>
    <mergeCell ref="E43:I43"/>
    <mergeCell ref="Q39:U39"/>
    <mergeCell ref="V39:W39"/>
    <mergeCell ref="X39:Y39"/>
    <mergeCell ref="Z39:AB39"/>
    <mergeCell ref="J44:K44"/>
    <mergeCell ref="L44:M44"/>
    <mergeCell ref="N44:P44"/>
    <mergeCell ref="J40:K40"/>
    <mergeCell ref="L40:M40"/>
    <mergeCell ref="N40:P40"/>
    <mergeCell ref="J41:K41"/>
    <mergeCell ref="L41:M41"/>
    <mergeCell ref="N41:P41"/>
    <mergeCell ref="Q40:U40"/>
    <mergeCell ref="V40:W40"/>
    <mergeCell ref="X40:Y40"/>
    <mergeCell ref="Z40:AB40"/>
    <mergeCell ref="Q41:U41"/>
    <mergeCell ref="V41:W41"/>
    <mergeCell ref="X41:Y41"/>
    <mergeCell ref="J45:K45"/>
    <mergeCell ref="L45:M45"/>
    <mergeCell ref="N45:P45"/>
    <mergeCell ref="J42:K42"/>
    <mergeCell ref="L42:M42"/>
    <mergeCell ref="N42:P42"/>
    <mergeCell ref="J43:K43"/>
    <mergeCell ref="L43:M43"/>
    <mergeCell ref="N43:P43"/>
    <mergeCell ref="L38:M38"/>
    <mergeCell ref="N38:P38"/>
    <mergeCell ref="Q38:U38"/>
    <mergeCell ref="V38:W38"/>
    <mergeCell ref="X38:Y38"/>
    <mergeCell ref="Z38:AB38"/>
    <mergeCell ref="J38:K38"/>
    <mergeCell ref="N39:P39"/>
    <mergeCell ref="E44:I44"/>
    <mergeCell ref="Z41:AB41"/>
    <mergeCell ref="Z44:AB44"/>
    <mergeCell ref="J39:K39"/>
    <mergeCell ref="L39:M39"/>
    <mergeCell ref="U10:AB10"/>
    <mergeCell ref="N16:T16"/>
    <mergeCell ref="U16:AB16"/>
    <mergeCell ref="J37:K37"/>
    <mergeCell ref="L37:M37"/>
    <mergeCell ref="N37:P37"/>
    <mergeCell ref="Q37:U37"/>
    <mergeCell ref="V37:W37"/>
    <mergeCell ref="X37:Y37"/>
    <mergeCell ref="Z37:AB37"/>
    <mergeCell ref="N15:T15"/>
    <mergeCell ref="N12:T12"/>
    <mergeCell ref="A25:AE25"/>
    <mergeCell ref="N13:T13"/>
    <mergeCell ref="N14:T14"/>
    <mergeCell ref="B19:AD19"/>
    <mergeCell ref="E27:L27"/>
    <mergeCell ref="D21:AB23"/>
    <mergeCell ref="I29:K29"/>
    <mergeCell ref="S29:U29"/>
    <mergeCell ref="Y29:AA29"/>
    <mergeCell ref="T3:V3"/>
    <mergeCell ref="E38:I38"/>
    <mergeCell ref="E39:I39"/>
    <mergeCell ref="E40:I40"/>
    <mergeCell ref="E36:P36"/>
    <mergeCell ref="Q36:AB36"/>
    <mergeCell ref="E37:I37"/>
    <mergeCell ref="N5:T5"/>
    <mergeCell ref="N6:T6"/>
    <mergeCell ref="N7:T7"/>
    <mergeCell ref="N8:T8"/>
    <mergeCell ref="U12:AB12"/>
    <mergeCell ref="U13:AB13"/>
    <mergeCell ref="U14:AB14"/>
    <mergeCell ref="U15:AB15"/>
    <mergeCell ref="U6:AB6"/>
    <mergeCell ref="U7:AB7"/>
    <mergeCell ref="U8:AB8"/>
    <mergeCell ref="N9:T9"/>
    <mergeCell ref="N11:T11"/>
    <mergeCell ref="U9:AB9"/>
    <mergeCell ref="E31:AB32"/>
    <mergeCell ref="B18:AD18"/>
    <mergeCell ref="N10:T10"/>
  </mergeCells>
  <phoneticPr fontId="1"/>
  <printOptions horizontalCentered="1" verticalCentered="1"/>
  <pageMargins left="3.937007874015748E-2" right="3.937007874015748E-2" top="0.74803149606299213" bottom="0.74803149606299213" header="0.31496062992125984" footer="0.31496062992125984"/>
  <pageSetup paperSize="9" scale="97" orientation="portrait" cellComments="asDisplayed" r:id="rId1"/>
  <rowBreaks count="1" manualBreakCount="1">
    <brk id="49" max="3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2023-06-19T03:11:02Z</cp:lastPrinted>
  <dcterms:created xsi:type="dcterms:W3CDTF">2023-05-24T09:10:00Z</dcterms:created>
  <dcterms:modified xsi:type="dcterms:W3CDTF">2024-05-15T06:17:01Z</dcterms:modified>
</cp:coreProperties>
</file>