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8B36AE3-9F8B-41FE-A0F1-0370861F21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補助事業実績報告書" sheetId="1" r:id="rId1"/>
  </sheets>
  <definedNames>
    <definedName name="_xlnm.Print_Area" localSheetId="0">補助事業実績報告書!$A$1:$AG$84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7" i="1" l="1"/>
  <c r="W75" i="1"/>
  <c r="W74" i="1"/>
  <c r="W73" i="1"/>
  <c r="W72" i="1"/>
  <c r="W71" i="1"/>
  <c r="W70" i="1"/>
  <c r="W69" i="1"/>
  <c r="W68" i="1"/>
  <c r="W76" i="1" l="1"/>
  <c r="E83" i="1" s="1"/>
  <c r="O83" i="1" s="1"/>
  <c r="Y83" i="1" s="1"/>
  <c r="W54" i="1"/>
  <c r="W53" i="1"/>
  <c r="W52" i="1"/>
  <c r="W51" i="1"/>
  <c r="W50" i="1"/>
  <c r="W49" i="1"/>
  <c r="W48" i="1"/>
  <c r="W55" i="1" l="1"/>
  <c r="E62" i="1" s="1"/>
  <c r="O62" i="1" s="1"/>
  <c r="Y62" i="1" s="1"/>
  <c r="E40" i="1" s="1"/>
</calcChain>
</file>

<file path=xl/sharedStrings.xml><?xml version="1.0" encoding="utf-8"?>
<sst xmlns="http://schemas.openxmlformats.org/spreadsheetml/2006/main" count="106" uniqueCount="88">
  <si>
    <t>東京都知事殿</t>
    <rPh sb="0" eb="2">
      <t>トウキョウ</t>
    </rPh>
    <rPh sb="2" eb="6">
      <t>トチジドノ</t>
    </rPh>
    <phoneticPr fontId="1"/>
  </si>
  <si>
    <t>申請者</t>
    <rPh sb="0" eb="3">
      <t>シンセイシャ</t>
    </rPh>
    <phoneticPr fontId="1"/>
  </si>
  <si>
    <t>東京とどまるマンション普及促進事業</t>
    <rPh sb="0" eb="2">
      <t>トウキョウ</t>
    </rPh>
    <rPh sb="11" eb="13">
      <t>フキュウ</t>
    </rPh>
    <rPh sb="13" eb="15">
      <t>ソクシン</t>
    </rPh>
    <rPh sb="15" eb="17">
      <t>ジギョウ</t>
    </rPh>
    <phoneticPr fontId="1"/>
  </si>
  <si>
    <t>記</t>
    <rPh sb="0" eb="1">
      <t>キ</t>
    </rPh>
    <phoneticPr fontId="1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</si>
  <si>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</si>
  <si>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</si>
  <si>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</si>
  <si>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</si>
  <si>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</si>
  <si>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１　交付決定番号</t>
    <rPh sb="2" eb="4">
      <t>コウフ</t>
    </rPh>
    <rPh sb="4" eb="6">
      <t>ケッテイ</t>
    </rPh>
    <rPh sb="6" eb="8">
      <t>バンゴウ</t>
    </rPh>
    <phoneticPr fontId="1"/>
  </si>
  <si>
    <t>円</t>
    <rPh sb="0" eb="1">
      <t>エン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</si>
  <si>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</si>
  <si>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防災備蓄資器材項目</t>
    <rPh sb="0" eb="2">
      <t>ボウサイ</t>
    </rPh>
    <rPh sb="2" eb="4">
      <t>ビチク</t>
    </rPh>
    <rPh sb="4" eb="7">
      <t>シキザイ</t>
    </rPh>
    <rPh sb="7" eb="9">
      <t>コウモク</t>
    </rPh>
    <phoneticPr fontId="1"/>
  </si>
  <si>
    <t>数量</t>
    <rPh sb="0" eb="2">
      <t>スウリョウ</t>
    </rPh>
    <phoneticPr fontId="1"/>
  </si>
  <si>
    <t>Ａ</t>
    <phoneticPr fontId="1"/>
  </si>
  <si>
    <t>Ｂ</t>
    <phoneticPr fontId="1"/>
  </si>
  <si>
    <t>Ｃ</t>
    <phoneticPr fontId="1"/>
  </si>
  <si>
    <t>合計</t>
    <rPh sb="0" eb="2">
      <t>ゴウケイ</t>
    </rPh>
    <phoneticPr fontId="1"/>
  </si>
  <si>
    <t>66万円</t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</si>
  <si>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</si>
  <si>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Ｄ</t>
    <phoneticPr fontId="1"/>
  </si>
  <si>
    <t>Ｅ</t>
    <phoneticPr fontId="1"/>
  </si>
  <si>
    <t>(A×2/3)＞(A-B) → A-B
(A×2/3)≦(A-B) → A×2/3</t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</si>
  <si>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</si>
  <si>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</si>
  <si>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</si>
  <si>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補助対象経費</t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</si>
  <si>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</si>
  <si>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I＞H → H
I≦H → I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</si>
  <si>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</si>
  <si>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</si>
  <si>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</si>
  <si>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</si>
  <si>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</si>
  <si>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(F×10/10)＞(F-G) → F-G
(F×10/10)≦(F-G)
 → F×10/10</t>
    <phoneticPr fontId="1"/>
  </si>
  <si>
    <t>100万円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</si>
  <si>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</si>
  <si>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</si>
  <si>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（１）補助率2/3、上限66万円の補助に申請の場合(要綱第10条第1項)</t>
    <rPh sb="26" eb="28">
      <t>ヨウコウ</t>
    </rPh>
    <rPh sb="28" eb="29">
      <t>ダイ</t>
    </rPh>
    <rPh sb="31" eb="32">
      <t>ジョウ</t>
    </rPh>
    <rPh sb="32" eb="33">
      <t>ダイ</t>
    </rPh>
    <rPh sb="34" eb="35">
      <t>コウ</t>
    </rPh>
    <phoneticPr fontId="1"/>
  </si>
  <si>
    <t>（２）補助率10/10、上限100万円の補助に申請の場合(要綱第10条２項)</t>
    <rPh sb="3" eb="6">
      <t>ホジョリツ</t>
    </rPh>
    <rPh sb="12" eb="14">
      <t>ジョウゲン</t>
    </rPh>
    <rPh sb="17" eb="19">
      <t>マンエン</t>
    </rPh>
    <rPh sb="20" eb="22">
      <t>ホジョ</t>
    </rPh>
    <rPh sb="23" eb="25">
      <t>シンセイ</t>
    </rPh>
    <rPh sb="26" eb="28">
      <t>バアイ</t>
    </rPh>
    <rPh sb="29" eb="31">
      <t>ヨウコウ</t>
    </rPh>
    <rPh sb="31" eb="32">
      <t>ダイ</t>
    </rPh>
    <rPh sb="34" eb="35">
      <t>ジョウ</t>
    </rPh>
    <rPh sb="36" eb="37">
      <t>コウ</t>
    </rPh>
    <phoneticPr fontId="1"/>
  </si>
  <si>
    <t>・購入予定の防災備蓄資器材内訳明細</t>
    <phoneticPr fontId="1"/>
  </si>
  <si>
    <t>・防災備蓄資器材による補助金交付申請額</t>
    <rPh sb="1" eb="3">
      <t>ボウサイ</t>
    </rPh>
    <rPh sb="3" eb="5">
      <t>ビチク</t>
    </rPh>
    <rPh sb="5" eb="8">
      <t>シキザイ</t>
    </rPh>
    <phoneticPr fontId="1"/>
  </si>
  <si>
    <t>〒</t>
    <phoneticPr fontId="1"/>
  </si>
  <si>
    <t>第18号様式（第20条関係）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</si>
  <si>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</si>
  <si>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</si>
  <si>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</si>
  <si>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</si>
  <si>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要綱別表1の資器材の名前</t>
    <rPh sb="0" eb="2">
      <t>ヨウコウ</t>
    </rPh>
    <rPh sb="2" eb="4">
      <t>ベッピョウ</t>
    </rPh>
    <rPh sb="6" eb="9">
      <t>シキザイ</t>
    </rPh>
    <rPh sb="10" eb="11">
      <t>メイ</t>
    </rPh>
    <rPh sb="11" eb="12">
      <t>マエ</t>
    </rPh>
    <phoneticPr fontId="1"/>
  </si>
  <si>
    <t>商品名</t>
    <rPh sb="0" eb="3">
      <t>ショウヒンメイ</t>
    </rPh>
    <phoneticPr fontId="1"/>
  </si>
  <si>
    <t>参考：要綱別表1の資器材の名前</t>
    <rPh sb="0" eb="2">
      <t>サンコウ</t>
    </rPh>
    <rPh sb="3" eb="5">
      <t>ヨウコウ</t>
    </rPh>
    <rPh sb="5" eb="7">
      <t>ベッピョウ</t>
    </rPh>
    <rPh sb="9" eb="12">
      <t>シキザイ</t>
    </rPh>
    <rPh sb="13" eb="15">
      <t>ナマエ</t>
    </rPh>
    <phoneticPr fontId="1"/>
  </si>
  <si>
    <t>スタンドパイプ</t>
    <phoneticPr fontId="1"/>
  </si>
  <si>
    <t>可搬式消火ポンプ</t>
    <phoneticPr fontId="1"/>
  </si>
  <si>
    <t>階段避難車</t>
    <phoneticPr fontId="1"/>
  </si>
  <si>
    <t>救急セット</t>
  </si>
  <si>
    <t>担架</t>
  </si>
  <si>
    <t>リヤカー</t>
  </si>
  <si>
    <t>はしご</t>
  </si>
  <si>
    <t>工具</t>
  </si>
  <si>
    <t>救助用品（ジャッキ・ロープ）</t>
    <phoneticPr fontId="1"/>
  </si>
  <si>
    <t>ＡＥＤ</t>
  </si>
  <si>
    <t>毛布</t>
  </si>
  <si>
    <t>ヘルメット</t>
  </si>
  <si>
    <t>懐中電灯</t>
  </si>
  <si>
    <t>仮設テント</t>
    <phoneticPr fontId="1"/>
  </si>
  <si>
    <t>トランシーバー</t>
  </si>
  <si>
    <t>メガホン</t>
  </si>
  <si>
    <t>ラジオ</t>
  </si>
  <si>
    <t>簡易トイレ</t>
  </si>
  <si>
    <t>エレベーター用防災キャビネット</t>
  </si>
  <si>
    <t>給水タンク</t>
  </si>
  <si>
    <t>炊き出し器</t>
    <phoneticPr fontId="1"/>
  </si>
  <si>
    <t>発電機</t>
  </si>
  <si>
    <t>蓄電池</t>
  </si>
  <si>
    <t>投光器</t>
  </si>
  <si>
    <t>カセットボンベ（発電機用）</t>
  </si>
  <si>
    <t>太陽光パネル（蓄電池用）</t>
    <phoneticPr fontId="1"/>
  </si>
  <si>
    <t>養生シート</t>
    <phoneticPr fontId="1"/>
  </si>
  <si>
    <t>安否確認マグネット</t>
    <phoneticPr fontId="1"/>
  </si>
  <si>
    <t>知事が認めるもの</t>
    <rPh sb="0" eb="2">
      <t>チジ</t>
    </rPh>
    <rPh sb="3" eb="4">
      <t>ミト</t>
    </rPh>
    <phoneticPr fontId="1"/>
  </si>
  <si>
    <t>担当者</t>
    <rPh sb="0" eb="3">
      <t>タントウシャ</t>
    </rPh>
    <phoneticPr fontId="1"/>
  </si>
  <si>
    <t>２　住宅名称（マンション名）</t>
    <rPh sb="2" eb="4">
      <t>ジュウタク</t>
    </rPh>
    <rPh sb="4" eb="6">
      <t>メイショウ</t>
    </rPh>
    <rPh sb="12" eb="13">
      <t>メイ</t>
    </rPh>
    <phoneticPr fontId="1"/>
  </si>
  <si>
    <t>手続代行者(代理人)</t>
    <rPh sb="0" eb="2">
      <t>テツヅ</t>
    </rPh>
    <rPh sb="2" eb="4">
      <t>ダイコウ</t>
    </rPh>
    <rPh sb="4" eb="5">
      <t>シャ</t>
    </rPh>
    <phoneticPr fontId="1"/>
  </si>
  <si>
    <t>　令和　　年　　月　　日付７住民マ第　　号により補助金の交付決定を受けた事業が完了したので、東京とどまるマンション普及促進事業補助金交付要綱第20条の規定に基づき、下記のとおり報告します。</t>
    <rPh sb="1" eb="3">
      <t>レイワ</t>
    </rPh>
    <phoneticPr fontId="1"/>
  </si>
  <si>
    <t>３　実績額（都補助金所要額）</t>
    <rPh sb="2" eb="4">
      <t>ジッセキ</t>
    </rPh>
    <rPh sb="4" eb="5">
      <t>ガク</t>
    </rPh>
    <rPh sb="6" eb="7">
      <t>ト</t>
    </rPh>
    <rPh sb="7" eb="10">
      <t>ホジョキン</t>
    </rPh>
    <rPh sb="10" eb="12">
      <t>ショヨウ</t>
    </rPh>
    <rPh sb="12" eb="13">
      <t>ガク</t>
    </rPh>
    <phoneticPr fontId="1"/>
  </si>
  <si>
    <t>４　経費の内訳</t>
    <rPh sb="2" eb="4">
      <t>ケイヒ</t>
    </rPh>
    <rPh sb="5" eb="7">
      <t>ウチワケ</t>
    </rPh>
    <phoneticPr fontId="1"/>
  </si>
  <si>
    <t>単価
(税抜)</t>
    <rPh sb="0" eb="2">
      <t>タンカ</t>
    </rPh>
    <rPh sb="4" eb="5">
      <t>ゼイ</t>
    </rPh>
    <rPh sb="5" eb="6">
      <t>ヌ</t>
    </rPh>
    <phoneticPr fontId="1"/>
  </si>
  <si>
    <t>Ａ　補助対象経費
(税抜)</t>
    <rPh sb="2" eb="4">
      <t>ホジョ</t>
    </rPh>
    <rPh sb="4" eb="6">
      <t>タイショウ</t>
    </rPh>
    <rPh sb="6" eb="8">
      <t>ケイヒ</t>
    </rPh>
    <rPh sb="10" eb="11">
      <t>ゼイ</t>
    </rPh>
    <rPh sb="11" eb="12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</si>
</sst>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176" fontId="3" fillId="0" borderId="7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top"/>
    </xf>
    <xf numFmtId="38" fontId="3" fillId="0" borderId="0" xfId="1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116"/>
  <sheetViews>
    <sheetView tabSelected="1" view="pageBreakPreview" zoomScale="70" zoomScaleNormal="100" zoomScaleSheetLayoutView="70" workbookViewId="0"/>
  </sheetViews>
  <sheetFormatPr defaultColWidth="8.75" defaultRowHeight="14.25"/>
  <cols>
    <col min="1" max="1" width="0.75" style="1" customWidth="1"/>
    <col min="2" max="2" width="2.25" style="1" customWidth="1"/>
    <col min="3" max="32" width="3.25" style="1" customWidth="1"/>
    <col min="33" max="33" width="0.75" style="1" customWidth="1"/>
    <col min="34" max="16384" width="8.75" style="1"/>
  </cols>
  <sheetData>
    <row r="2" spans="3:32">
      <c r="C2" s="1" t="s">
        <v>43</v>
      </c>
    </row>
    <row r="4" spans="3:32">
      <c r="R4" s="63" t="s">
        <v>25</v>
      </c>
      <c r="S4" s="63"/>
      <c r="T4" s="63"/>
      <c r="V4" s="1" t="s">
        <v>44</v>
      </c>
      <c r="Y4" s="1" t="s">
        <v>45</v>
      </c>
      <c r="AA4" s="1" t="s">
        <v>46</v>
      </c>
      <c r="AC4" s="1" t="s">
        <v>47</v>
      </c>
      <c r="AF4" s="2"/>
    </row>
    <row r="5" spans="3:32">
      <c r="W5" s="3"/>
      <c r="X5" s="3"/>
    </row>
    <row r="6" spans="3:32">
      <c r="D6" s="1" t="s">
        <v>0</v>
      </c>
    </row>
    <row r="7" spans="3:32">
      <c r="O7" s="12"/>
      <c r="P7" s="87" t="s">
        <v>1</v>
      </c>
      <c r="Q7" s="87"/>
      <c r="R7" s="87"/>
      <c r="S7" s="87"/>
      <c r="T7" s="87"/>
    </row>
    <row r="8" spans="3:32">
      <c r="N8" s="36" t="s">
        <v>5</v>
      </c>
      <c r="O8" s="31"/>
      <c r="P8" s="31"/>
      <c r="Q8" s="31"/>
      <c r="R8" s="31"/>
      <c r="S8" s="31"/>
      <c r="T8" s="31"/>
      <c r="U8" s="32"/>
      <c r="V8" s="78" t="s">
        <v>42</v>
      </c>
      <c r="W8" s="79"/>
      <c r="X8" s="79"/>
      <c r="Y8" s="79"/>
      <c r="Z8" s="79"/>
      <c r="AA8" s="79"/>
      <c r="AB8" s="79"/>
      <c r="AC8" s="80"/>
      <c r="AD8" s="13"/>
      <c r="AE8" s="13"/>
    </row>
    <row r="9" spans="3:32">
      <c r="N9" s="76"/>
      <c r="O9" s="63"/>
      <c r="P9" s="63"/>
      <c r="Q9" s="63"/>
      <c r="R9" s="63"/>
      <c r="S9" s="63"/>
      <c r="T9" s="63"/>
      <c r="U9" s="77"/>
      <c r="V9" s="81"/>
      <c r="W9" s="82"/>
      <c r="X9" s="82"/>
      <c r="Y9" s="82"/>
      <c r="Z9" s="82"/>
      <c r="AA9" s="82"/>
      <c r="AB9" s="82"/>
      <c r="AC9" s="83"/>
      <c r="AD9" s="13"/>
      <c r="AE9" s="13"/>
    </row>
    <row r="10" spans="3:32">
      <c r="N10" s="33"/>
      <c r="O10" s="34"/>
      <c r="P10" s="34"/>
      <c r="Q10" s="34"/>
      <c r="R10" s="34"/>
      <c r="S10" s="34"/>
      <c r="T10" s="34"/>
      <c r="U10" s="35"/>
      <c r="V10" s="84"/>
      <c r="W10" s="85"/>
      <c r="X10" s="85"/>
      <c r="Y10" s="85"/>
      <c r="Z10" s="85"/>
      <c r="AA10" s="85"/>
      <c r="AB10" s="85"/>
      <c r="AC10" s="86"/>
      <c r="AD10" s="13"/>
      <c r="AE10" s="13"/>
    </row>
    <row r="11" spans="3:32">
      <c r="N11" s="26" t="s">
        <v>8</v>
      </c>
      <c r="O11" s="27"/>
      <c r="P11" s="27"/>
      <c r="Q11" s="27"/>
      <c r="R11" s="27"/>
      <c r="S11" s="27"/>
      <c r="T11" s="27"/>
      <c r="U11" s="28"/>
      <c r="V11" s="74"/>
      <c r="W11" s="64"/>
      <c r="X11" s="64"/>
      <c r="Y11" s="64"/>
      <c r="Z11" s="64"/>
      <c r="AA11" s="64"/>
      <c r="AB11" s="64"/>
      <c r="AC11" s="65"/>
      <c r="AD11" s="3"/>
      <c r="AE11" s="3"/>
    </row>
    <row r="12" spans="3:32">
      <c r="N12" s="26" t="s">
        <v>7</v>
      </c>
      <c r="O12" s="27"/>
      <c r="P12" s="27"/>
      <c r="Q12" s="27"/>
      <c r="R12" s="27"/>
      <c r="S12" s="27"/>
      <c r="T12" s="27"/>
      <c r="U12" s="28"/>
      <c r="V12" s="74"/>
      <c r="W12" s="64"/>
      <c r="X12" s="64"/>
      <c r="Y12" s="64"/>
      <c r="Z12" s="64"/>
      <c r="AA12" s="64"/>
      <c r="AB12" s="64"/>
      <c r="AC12" s="65"/>
      <c r="AD12" s="3"/>
      <c r="AE12" s="3"/>
    </row>
    <row r="13" spans="3:32">
      <c r="N13" s="26" t="s">
        <v>36</v>
      </c>
      <c r="O13" s="27"/>
      <c r="P13" s="27"/>
      <c r="Q13" s="27"/>
      <c r="R13" s="27"/>
      <c r="S13" s="27"/>
      <c r="T13" s="27"/>
      <c r="U13" s="28"/>
      <c r="V13" s="74"/>
      <c r="W13" s="64"/>
      <c r="X13" s="64"/>
      <c r="Y13" s="64"/>
      <c r="Z13" s="64"/>
      <c r="AA13" s="64"/>
      <c r="AB13" s="64"/>
      <c r="AC13" s="65"/>
      <c r="AD13" s="3"/>
      <c r="AE13" s="3"/>
    </row>
    <row r="14" spans="3:32">
      <c r="N14" s="26" t="s">
        <v>37</v>
      </c>
      <c r="O14" s="27"/>
      <c r="P14" s="27"/>
      <c r="Q14" s="27"/>
      <c r="R14" s="27"/>
      <c r="S14" s="27"/>
      <c r="T14" s="27"/>
      <c r="U14" s="28"/>
      <c r="V14" s="64"/>
      <c r="W14" s="64"/>
      <c r="X14" s="64"/>
      <c r="Y14" s="64"/>
      <c r="Z14" s="64"/>
      <c r="AA14" s="64"/>
      <c r="AB14" s="64"/>
      <c r="AC14" s="65"/>
      <c r="AD14" s="3"/>
      <c r="AE14" s="3"/>
    </row>
    <row r="15" spans="3:32">
      <c r="N15" s="11"/>
      <c r="O15" s="11"/>
      <c r="P15" s="11"/>
      <c r="Q15" s="11"/>
      <c r="R15" s="11"/>
      <c r="S15" s="11"/>
      <c r="T15" s="11"/>
      <c r="U15" s="3"/>
      <c r="V15" s="3"/>
      <c r="W15" s="3"/>
      <c r="X15" s="3"/>
      <c r="Y15" s="3"/>
      <c r="Z15" s="3"/>
      <c r="AA15" s="3"/>
      <c r="AB15" s="3"/>
    </row>
    <row r="16" spans="3:32">
      <c r="P16" s="87" t="s">
        <v>82</v>
      </c>
      <c r="Q16" s="87"/>
      <c r="R16" s="87"/>
      <c r="S16" s="87"/>
      <c r="T16" s="87"/>
      <c r="U16" s="87"/>
      <c r="V16" s="87"/>
    </row>
    <row r="17" spans="1:33">
      <c r="N17" s="36" t="s">
        <v>6</v>
      </c>
      <c r="O17" s="31"/>
      <c r="P17" s="31"/>
      <c r="Q17" s="31"/>
      <c r="R17" s="31"/>
      <c r="S17" s="31"/>
      <c r="T17" s="31"/>
      <c r="U17" s="32"/>
      <c r="V17" s="78" t="s">
        <v>42</v>
      </c>
      <c r="W17" s="79"/>
      <c r="X17" s="79"/>
      <c r="Y17" s="79"/>
      <c r="Z17" s="79"/>
      <c r="AA17" s="79"/>
      <c r="AB17" s="79"/>
      <c r="AC17" s="80"/>
      <c r="AD17" s="13"/>
      <c r="AE17" s="13"/>
    </row>
    <row r="18" spans="1:33">
      <c r="N18" s="76"/>
      <c r="O18" s="63"/>
      <c r="P18" s="63"/>
      <c r="Q18" s="63"/>
      <c r="R18" s="63"/>
      <c r="S18" s="63"/>
      <c r="T18" s="63"/>
      <c r="U18" s="77"/>
      <c r="V18" s="81"/>
      <c r="W18" s="82"/>
      <c r="X18" s="82"/>
      <c r="Y18" s="82"/>
      <c r="Z18" s="82"/>
      <c r="AA18" s="82"/>
      <c r="AB18" s="82"/>
      <c r="AC18" s="83"/>
      <c r="AD18" s="13"/>
      <c r="AE18" s="13"/>
    </row>
    <row r="19" spans="1:33">
      <c r="N19" s="33"/>
      <c r="O19" s="34"/>
      <c r="P19" s="34"/>
      <c r="Q19" s="34"/>
      <c r="R19" s="34"/>
      <c r="S19" s="34"/>
      <c r="T19" s="34"/>
      <c r="U19" s="35"/>
      <c r="V19" s="84"/>
      <c r="W19" s="85"/>
      <c r="X19" s="85"/>
      <c r="Y19" s="85"/>
      <c r="Z19" s="85"/>
      <c r="AA19" s="85"/>
      <c r="AB19" s="85"/>
      <c r="AC19" s="86"/>
      <c r="AD19" s="13"/>
      <c r="AE19" s="13"/>
    </row>
    <row r="20" spans="1:33">
      <c r="N20" s="26" t="s">
        <v>8</v>
      </c>
      <c r="O20" s="27"/>
      <c r="P20" s="27"/>
      <c r="Q20" s="27"/>
      <c r="R20" s="27"/>
      <c r="S20" s="27"/>
      <c r="T20" s="27"/>
      <c r="U20" s="28"/>
      <c r="V20" s="74"/>
      <c r="W20" s="64"/>
      <c r="X20" s="64"/>
      <c r="Y20" s="64"/>
      <c r="Z20" s="64"/>
      <c r="AA20" s="64"/>
      <c r="AB20" s="64"/>
      <c r="AC20" s="65"/>
      <c r="AD20" s="3"/>
      <c r="AE20" s="3"/>
    </row>
    <row r="21" spans="1:33">
      <c r="N21" s="26" t="s">
        <v>80</v>
      </c>
      <c r="O21" s="27"/>
      <c r="P21" s="27"/>
      <c r="Q21" s="27"/>
      <c r="R21" s="27"/>
      <c r="S21" s="27"/>
      <c r="T21" s="27"/>
      <c r="U21" s="28"/>
      <c r="V21" s="74"/>
      <c r="W21" s="64"/>
      <c r="X21" s="64"/>
      <c r="Y21" s="64"/>
      <c r="Z21" s="64"/>
      <c r="AA21" s="64"/>
      <c r="AB21" s="64"/>
      <c r="AC21" s="65"/>
      <c r="AD21" s="3"/>
      <c r="AE21" s="3"/>
    </row>
    <row r="22" spans="1:33">
      <c r="N22" s="26" t="s">
        <v>36</v>
      </c>
      <c r="O22" s="27"/>
      <c r="P22" s="27"/>
      <c r="Q22" s="27"/>
      <c r="R22" s="27"/>
      <c r="S22" s="27"/>
      <c r="T22" s="27"/>
      <c r="U22" s="28"/>
      <c r="V22" s="74"/>
      <c r="W22" s="64"/>
      <c r="X22" s="64"/>
      <c r="Y22" s="64"/>
      <c r="Z22" s="64"/>
      <c r="AA22" s="64"/>
      <c r="AB22" s="64"/>
      <c r="AC22" s="65"/>
      <c r="AD22" s="3"/>
      <c r="AE22" s="3"/>
    </row>
    <row r="23" spans="1:33">
      <c r="N23" s="75" t="s">
        <v>37</v>
      </c>
      <c r="O23" s="75"/>
      <c r="P23" s="75"/>
      <c r="Q23" s="75"/>
      <c r="R23" s="75"/>
      <c r="S23" s="75"/>
      <c r="T23" s="75"/>
      <c r="U23" s="75"/>
      <c r="V23" s="18"/>
      <c r="W23" s="18"/>
      <c r="X23" s="18"/>
      <c r="Y23" s="18"/>
      <c r="Z23" s="18"/>
      <c r="AA23" s="18"/>
      <c r="AB23" s="18"/>
      <c r="AC23" s="18"/>
      <c r="AD23" s="3"/>
      <c r="AE23" s="3"/>
    </row>
    <row r="25" spans="1:33">
      <c r="B25" s="63" t="s">
        <v>2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</row>
    <row r="26" spans="1:33">
      <c r="B26" s="63" t="s">
        <v>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</row>
    <row r="28" spans="1:33" ht="18" customHeight="1">
      <c r="B28" s="4"/>
      <c r="C28" s="4"/>
      <c r="D28" s="22" t="s">
        <v>83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4"/>
      <c r="AE28" s="4"/>
      <c r="AF28" s="4"/>
    </row>
    <row r="29" spans="1:33">
      <c r="B29" s="4"/>
      <c r="C29" s="4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4"/>
      <c r="AE29" s="4"/>
      <c r="AF29" s="4"/>
    </row>
    <row r="30" spans="1:33">
      <c r="B30" s="4"/>
      <c r="C30" s="4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4"/>
      <c r="AE30" s="4"/>
      <c r="AF30" s="4"/>
    </row>
    <row r="31" spans="1:33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3">
      <c r="A32" s="63" t="s">
        <v>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4:38">
      <c r="D33" s="1" t="s">
        <v>9</v>
      </c>
    </row>
    <row r="34" spans="4:38">
      <c r="D34" s="5"/>
      <c r="E34" s="64"/>
      <c r="F34" s="64"/>
      <c r="G34" s="64"/>
      <c r="H34" s="64"/>
      <c r="I34" s="64"/>
      <c r="J34" s="64"/>
      <c r="K34" s="64"/>
      <c r="L34" s="65"/>
    </row>
    <row r="35" spans="4:38">
      <c r="E35" s="3"/>
      <c r="F35" s="3"/>
      <c r="G35" s="3"/>
      <c r="H35" s="3"/>
      <c r="I35" s="3"/>
      <c r="J35" s="3"/>
      <c r="K35" s="3"/>
      <c r="L35" s="3"/>
    </row>
    <row r="36" spans="4:38">
      <c r="D36" s="1" t="s">
        <v>81</v>
      </c>
      <c r="E36" s="3"/>
      <c r="F36" s="3"/>
      <c r="G36" s="3"/>
      <c r="H36" s="3"/>
      <c r="I36" s="3"/>
      <c r="J36" s="3"/>
      <c r="K36" s="3"/>
      <c r="L36" s="3"/>
    </row>
    <row r="37" spans="4:38">
      <c r="E37" s="18"/>
      <c r="F37" s="18"/>
      <c r="G37" s="18"/>
      <c r="H37" s="18"/>
      <c r="I37" s="18"/>
      <c r="J37" s="18"/>
      <c r="K37" s="18"/>
      <c r="L37" s="18"/>
    </row>
    <row r="38" spans="4:38">
      <c r="E38" s="3"/>
      <c r="F38" s="3"/>
      <c r="G38" s="3"/>
      <c r="H38" s="3"/>
      <c r="I38" s="3"/>
      <c r="J38" s="3"/>
      <c r="K38" s="3"/>
      <c r="L38" s="3"/>
    </row>
    <row r="39" spans="4:38">
      <c r="D39" s="1" t="s">
        <v>84</v>
      </c>
    </row>
    <row r="40" spans="4:38">
      <c r="D40" s="6"/>
      <c r="E40" s="66">
        <f>IF(AND(Y62="",Y83=""),"",Y62+Y83)</f>
        <v>0</v>
      </c>
      <c r="F40" s="66"/>
      <c r="G40" s="66"/>
      <c r="H40" s="66"/>
      <c r="I40" s="66"/>
      <c r="J40" s="66"/>
      <c r="K40" s="66"/>
      <c r="L40" s="67"/>
      <c r="M40" s="7" t="s">
        <v>10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4:38">
      <c r="D41" s="4"/>
      <c r="E41" s="14"/>
      <c r="F41" s="14"/>
      <c r="G41" s="14"/>
      <c r="H41" s="14"/>
      <c r="I41" s="14"/>
      <c r="J41" s="14"/>
      <c r="K41" s="14"/>
      <c r="L41" s="14"/>
      <c r="M41" s="7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4:38">
      <c r="D42" s="1" t="s">
        <v>85</v>
      </c>
    </row>
    <row r="43" spans="4:38">
      <c r="E43" s="1" t="s">
        <v>38</v>
      </c>
    </row>
    <row r="44" spans="4:38">
      <c r="E44" s="1" t="s">
        <v>40</v>
      </c>
    </row>
    <row r="45" spans="4:38">
      <c r="D45" s="5"/>
      <c r="E45" s="27" t="s">
        <v>12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30" t="s">
        <v>86</v>
      </c>
      <c r="S45" s="31"/>
      <c r="T45" s="32"/>
      <c r="U45" s="36" t="s">
        <v>13</v>
      </c>
      <c r="V45" s="32"/>
      <c r="W45" s="30" t="s">
        <v>87</v>
      </c>
      <c r="X45" s="31"/>
      <c r="Y45" s="31"/>
      <c r="Z45" s="31"/>
      <c r="AA45" s="31"/>
      <c r="AB45" s="31"/>
      <c r="AC45" s="32"/>
      <c r="AD45" s="3"/>
      <c r="AE45" s="3"/>
      <c r="AL45" s="3"/>
    </row>
    <row r="46" spans="4:38">
      <c r="D46" s="5"/>
      <c r="E46" s="15" t="s">
        <v>48</v>
      </c>
      <c r="F46" s="16"/>
      <c r="G46" s="16"/>
      <c r="H46" s="16"/>
      <c r="I46" s="16"/>
      <c r="J46" s="16"/>
      <c r="K46" s="16"/>
      <c r="L46" s="26" t="s">
        <v>49</v>
      </c>
      <c r="M46" s="27"/>
      <c r="N46" s="27"/>
      <c r="O46" s="27"/>
      <c r="P46" s="27"/>
      <c r="Q46" s="28"/>
      <c r="R46" s="33"/>
      <c r="S46" s="34"/>
      <c r="T46" s="35"/>
      <c r="U46" s="33"/>
      <c r="V46" s="35"/>
      <c r="W46" s="33"/>
      <c r="X46" s="34"/>
      <c r="Y46" s="34"/>
      <c r="Z46" s="34"/>
      <c r="AA46" s="34"/>
      <c r="AB46" s="34"/>
      <c r="AC46" s="35"/>
      <c r="AD46" s="3"/>
      <c r="AE46" s="3"/>
      <c r="AL46" s="3"/>
    </row>
    <row r="47" spans="4:38">
      <c r="D47" s="5"/>
      <c r="E47" s="37"/>
      <c r="F47" s="38"/>
      <c r="G47" s="38"/>
      <c r="H47" s="38"/>
      <c r="I47" s="38"/>
      <c r="J47" s="38"/>
      <c r="K47" s="39"/>
      <c r="L47" s="23"/>
      <c r="M47" s="24"/>
      <c r="N47" s="24"/>
      <c r="O47" s="24"/>
      <c r="P47" s="24"/>
      <c r="Q47" s="25"/>
      <c r="R47" s="29"/>
      <c r="S47" s="29"/>
      <c r="T47" s="29"/>
      <c r="U47" s="18"/>
      <c r="V47" s="18"/>
      <c r="W47" s="19">
        <f>R47*U47</f>
        <v>0</v>
      </c>
      <c r="X47" s="20"/>
      <c r="Y47" s="20"/>
      <c r="Z47" s="20"/>
      <c r="AA47" s="20"/>
      <c r="AB47" s="20"/>
      <c r="AC47" s="21"/>
      <c r="AD47" s="8"/>
      <c r="AE47" s="8"/>
      <c r="AF47" s="9"/>
    </row>
    <row r="48" spans="4:38">
      <c r="D48" s="5"/>
      <c r="E48" s="37"/>
      <c r="F48" s="38"/>
      <c r="G48" s="38"/>
      <c r="H48" s="38"/>
      <c r="I48" s="38"/>
      <c r="J48" s="38"/>
      <c r="K48" s="39"/>
      <c r="L48" s="23"/>
      <c r="M48" s="24"/>
      <c r="N48" s="24"/>
      <c r="O48" s="24"/>
      <c r="P48" s="24"/>
      <c r="Q48" s="25"/>
      <c r="R48" s="29"/>
      <c r="S48" s="29"/>
      <c r="T48" s="29"/>
      <c r="U48" s="18"/>
      <c r="V48" s="18"/>
      <c r="W48" s="19">
        <f t="shared" ref="W48:W54" si="0">R48*U48</f>
        <v>0</v>
      </c>
      <c r="X48" s="20"/>
      <c r="Y48" s="20"/>
      <c r="Z48" s="20"/>
      <c r="AA48" s="20"/>
      <c r="AB48" s="20"/>
      <c r="AC48" s="21"/>
      <c r="AD48" s="8"/>
      <c r="AE48" s="8"/>
      <c r="AF48" s="9"/>
    </row>
    <row r="49" spans="4:32">
      <c r="D49" s="5"/>
      <c r="E49" s="37"/>
      <c r="F49" s="38"/>
      <c r="G49" s="38"/>
      <c r="H49" s="38"/>
      <c r="I49" s="38"/>
      <c r="J49" s="38"/>
      <c r="K49" s="39"/>
      <c r="L49" s="23"/>
      <c r="M49" s="24"/>
      <c r="N49" s="24"/>
      <c r="O49" s="24"/>
      <c r="P49" s="24"/>
      <c r="Q49" s="25"/>
      <c r="R49" s="29"/>
      <c r="S49" s="29"/>
      <c r="T49" s="29"/>
      <c r="U49" s="18"/>
      <c r="V49" s="18"/>
      <c r="W49" s="19">
        <f t="shared" si="0"/>
        <v>0</v>
      </c>
      <c r="X49" s="20"/>
      <c r="Y49" s="20"/>
      <c r="Z49" s="20"/>
      <c r="AA49" s="20"/>
      <c r="AB49" s="20"/>
      <c r="AC49" s="21"/>
      <c r="AD49" s="8"/>
      <c r="AE49" s="8"/>
      <c r="AF49" s="9"/>
    </row>
    <row r="50" spans="4:32">
      <c r="D50" s="5"/>
      <c r="E50" s="37"/>
      <c r="F50" s="38"/>
      <c r="G50" s="38"/>
      <c r="H50" s="38"/>
      <c r="I50" s="38"/>
      <c r="J50" s="38"/>
      <c r="K50" s="39"/>
      <c r="L50" s="23"/>
      <c r="M50" s="24"/>
      <c r="N50" s="24"/>
      <c r="O50" s="24"/>
      <c r="P50" s="24"/>
      <c r="Q50" s="25"/>
      <c r="R50" s="29"/>
      <c r="S50" s="29"/>
      <c r="T50" s="29"/>
      <c r="U50" s="18"/>
      <c r="V50" s="18"/>
      <c r="W50" s="19">
        <f t="shared" si="0"/>
        <v>0</v>
      </c>
      <c r="X50" s="20"/>
      <c r="Y50" s="20"/>
      <c r="Z50" s="20"/>
      <c r="AA50" s="20"/>
      <c r="AB50" s="20"/>
      <c r="AC50" s="21"/>
      <c r="AD50" s="8"/>
      <c r="AE50" s="8"/>
      <c r="AF50" s="9"/>
    </row>
    <row r="51" spans="4:32">
      <c r="D51" s="5"/>
      <c r="E51" s="37"/>
      <c r="F51" s="38"/>
      <c r="G51" s="38"/>
      <c r="H51" s="38"/>
      <c r="I51" s="38"/>
      <c r="J51" s="38"/>
      <c r="K51" s="39"/>
      <c r="L51" s="23"/>
      <c r="M51" s="24"/>
      <c r="N51" s="24"/>
      <c r="O51" s="24"/>
      <c r="P51" s="24"/>
      <c r="Q51" s="25"/>
      <c r="R51" s="29"/>
      <c r="S51" s="29"/>
      <c r="T51" s="29"/>
      <c r="U51" s="18"/>
      <c r="V51" s="18"/>
      <c r="W51" s="19">
        <f t="shared" si="0"/>
        <v>0</v>
      </c>
      <c r="X51" s="20"/>
      <c r="Y51" s="20"/>
      <c r="Z51" s="20"/>
      <c r="AA51" s="20"/>
      <c r="AB51" s="20"/>
      <c r="AC51" s="21"/>
      <c r="AD51" s="8"/>
      <c r="AE51" s="8"/>
      <c r="AF51" s="9"/>
    </row>
    <row r="52" spans="4:32">
      <c r="D52" s="5"/>
      <c r="E52" s="37"/>
      <c r="F52" s="38"/>
      <c r="G52" s="38"/>
      <c r="H52" s="38"/>
      <c r="I52" s="38"/>
      <c r="J52" s="38"/>
      <c r="K52" s="39"/>
      <c r="L52" s="23"/>
      <c r="M52" s="24"/>
      <c r="N52" s="24"/>
      <c r="O52" s="24"/>
      <c r="P52" s="24"/>
      <c r="Q52" s="25"/>
      <c r="R52" s="29"/>
      <c r="S52" s="29"/>
      <c r="T52" s="29"/>
      <c r="U52" s="18"/>
      <c r="V52" s="18"/>
      <c r="W52" s="19">
        <f t="shared" si="0"/>
        <v>0</v>
      </c>
      <c r="X52" s="20"/>
      <c r="Y52" s="20"/>
      <c r="Z52" s="20"/>
      <c r="AA52" s="20"/>
      <c r="AB52" s="20"/>
      <c r="AC52" s="21"/>
      <c r="AD52" s="8"/>
      <c r="AE52" s="8"/>
      <c r="AF52" s="9"/>
    </row>
    <row r="53" spans="4:32">
      <c r="D53" s="5"/>
      <c r="E53" s="37"/>
      <c r="F53" s="38"/>
      <c r="G53" s="38"/>
      <c r="H53" s="38"/>
      <c r="I53" s="38"/>
      <c r="J53" s="38"/>
      <c r="K53" s="39"/>
      <c r="L53" s="23"/>
      <c r="M53" s="24"/>
      <c r="N53" s="24"/>
      <c r="O53" s="24"/>
      <c r="P53" s="24"/>
      <c r="Q53" s="25"/>
      <c r="R53" s="29"/>
      <c r="S53" s="29"/>
      <c r="T53" s="29"/>
      <c r="U53" s="18"/>
      <c r="V53" s="18"/>
      <c r="W53" s="19">
        <f t="shared" si="0"/>
        <v>0</v>
      </c>
      <c r="X53" s="20"/>
      <c r="Y53" s="20"/>
      <c r="Z53" s="20"/>
      <c r="AA53" s="20"/>
      <c r="AB53" s="20"/>
      <c r="AC53" s="21"/>
      <c r="AD53" s="8"/>
      <c r="AE53" s="8"/>
      <c r="AF53" s="9"/>
    </row>
    <row r="54" spans="4:32">
      <c r="D54" s="5"/>
      <c r="E54" s="37"/>
      <c r="F54" s="38"/>
      <c r="G54" s="38"/>
      <c r="H54" s="38"/>
      <c r="I54" s="38"/>
      <c r="J54" s="38"/>
      <c r="K54" s="39"/>
      <c r="L54" s="23"/>
      <c r="M54" s="24"/>
      <c r="N54" s="24"/>
      <c r="O54" s="24"/>
      <c r="P54" s="24"/>
      <c r="Q54" s="25"/>
      <c r="R54" s="29"/>
      <c r="S54" s="29"/>
      <c r="T54" s="29"/>
      <c r="U54" s="18"/>
      <c r="V54" s="18"/>
      <c r="W54" s="19">
        <f t="shared" si="0"/>
        <v>0</v>
      </c>
      <c r="X54" s="20"/>
      <c r="Y54" s="20"/>
      <c r="Z54" s="20"/>
      <c r="AA54" s="20"/>
      <c r="AB54" s="20"/>
      <c r="AC54" s="21"/>
      <c r="AD54" s="8"/>
      <c r="AE54" s="8"/>
      <c r="AF54" s="9"/>
    </row>
    <row r="55" spans="4:32">
      <c r="D55" s="5"/>
      <c r="E55" s="26" t="s">
        <v>17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"/>
      <c r="W55" s="19">
        <f>SUM(W47:AC54)</f>
        <v>0</v>
      </c>
      <c r="X55" s="20"/>
      <c r="Y55" s="20"/>
      <c r="Z55" s="20"/>
      <c r="AA55" s="20"/>
      <c r="AB55" s="20"/>
      <c r="AC55" s="21"/>
      <c r="AD55" s="8"/>
      <c r="AE55" s="8"/>
      <c r="AF55" s="9"/>
    </row>
    <row r="56" spans="4:32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8"/>
      <c r="X56" s="8"/>
      <c r="Y56" s="8"/>
      <c r="Z56" s="8"/>
      <c r="AA56" s="8"/>
      <c r="AB56" s="8"/>
      <c r="AC56" s="8"/>
      <c r="AD56" s="8"/>
      <c r="AE56" s="8"/>
      <c r="AF56" s="9"/>
    </row>
    <row r="57" spans="4:32">
      <c r="E57" s="1" t="s">
        <v>41</v>
      </c>
    </row>
    <row r="58" spans="4:32" ht="18" customHeight="1">
      <c r="D58" s="5"/>
      <c r="E58" s="26" t="s">
        <v>26</v>
      </c>
      <c r="F58" s="27"/>
      <c r="G58" s="27"/>
      <c r="H58" s="27"/>
      <c r="I58" s="28"/>
      <c r="J58" s="43" t="s">
        <v>24</v>
      </c>
      <c r="K58" s="44"/>
      <c r="L58" s="44"/>
      <c r="M58" s="44"/>
      <c r="N58" s="45"/>
      <c r="O58" s="26" t="s">
        <v>27</v>
      </c>
      <c r="P58" s="27"/>
      <c r="Q58" s="27"/>
      <c r="R58" s="27"/>
      <c r="S58" s="28"/>
      <c r="T58" s="26" t="s">
        <v>11</v>
      </c>
      <c r="U58" s="27"/>
      <c r="V58" s="27"/>
      <c r="W58" s="27"/>
      <c r="X58" s="28"/>
      <c r="Y58" s="26" t="s">
        <v>19</v>
      </c>
      <c r="Z58" s="27"/>
      <c r="AA58" s="27"/>
      <c r="AB58" s="27"/>
      <c r="AC58" s="28"/>
      <c r="AD58" s="3"/>
      <c r="AE58" s="3"/>
    </row>
    <row r="59" spans="4:32" ht="18" customHeight="1">
      <c r="D59" s="5"/>
      <c r="E59" s="36"/>
      <c r="F59" s="31"/>
      <c r="G59" s="31"/>
      <c r="H59" s="31"/>
      <c r="I59" s="32"/>
      <c r="J59" s="46"/>
      <c r="K59" s="47"/>
      <c r="L59" s="47"/>
      <c r="M59" s="47"/>
      <c r="N59" s="48"/>
      <c r="O59" s="68" t="s">
        <v>22</v>
      </c>
      <c r="P59" s="69"/>
      <c r="Q59" s="69"/>
      <c r="R59" s="69"/>
      <c r="S59" s="70"/>
      <c r="T59" s="30" t="s">
        <v>18</v>
      </c>
      <c r="U59" s="58"/>
      <c r="V59" s="58"/>
      <c r="W59" s="58"/>
      <c r="X59" s="59"/>
      <c r="Y59" s="30" t="s">
        <v>23</v>
      </c>
      <c r="Z59" s="58"/>
      <c r="AA59" s="58"/>
      <c r="AB59" s="58"/>
      <c r="AC59" s="59"/>
      <c r="AD59" s="7"/>
      <c r="AE59" s="7"/>
    </row>
    <row r="60" spans="4:32">
      <c r="D60" s="5"/>
      <c r="E60" s="33"/>
      <c r="F60" s="34"/>
      <c r="G60" s="34"/>
      <c r="H60" s="34"/>
      <c r="I60" s="35"/>
      <c r="J60" s="49"/>
      <c r="K60" s="50"/>
      <c r="L60" s="50"/>
      <c r="M60" s="50"/>
      <c r="N60" s="51"/>
      <c r="O60" s="71"/>
      <c r="P60" s="72"/>
      <c r="Q60" s="72"/>
      <c r="R60" s="72"/>
      <c r="S60" s="73"/>
      <c r="T60" s="60"/>
      <c r="U60" s="61"/>
      <c r="V60" s="61"/>
      <c r="W60" s="61"/>
      <c r="X60" s="62"/>
      <c r="Y60" s="60"/>
      <c r="Z60" s="61"/>
      <c r="AA60" s="61"/>
      <c r="AB60" s="61"/>
      <c r="AC60" s="62"/>
      <c r="AD60" s="7"/>
      <c r="AE60" s="7"/>
    </row>
    <row r="61" spans="4:32" ht="18" customHeight="1">
      <c r="D61" s="5"/>
      <c r="E61" s="26" t="s">
        <v>14</v>
      </c>
      <c r="F61" s="27"/>
      <c r="G61" s="27"/>
      <c r="H61" s="27"/>
      <c r="I61" s="28"/>
      <c r="J61" s="26" t="s">
        <v>15</v>
      </c>
      <c r="K61" s="27"/>
      <c r="L61" s="27"/>
      <c r="M61" s="27"/>
      <c r="N61" s="28"/>
      <c r="O61" s="26" t="s">
        <v>16</v>
      </c>
      <c r="P61" s="27"/>
      <c r="Q61" s="27"/>
      <c r="R61" s="27"/>
      <c r="S61" s="28"/>
      <c r="T61" s="26" t="s">
        <v>20</v>
      </c>
      <c r="U61" s="27"/>
      <c r="V61" s="27"/>
      <c r="W61" s="27"/>
      <c r="X61" s="28"/>
      <c r="Y61" s="26" t="s">
        <v>21</v>
      </c>
      <c r="Z61" s="27"/>
      <c r="AA61" s="27"/>
      <c r="AB61" s="27"/>
      <c r="AC61" s="28"/>
      <c r="AD61" s="3"/>
      <c r="AE61" s="3"/>
    </row>
    <row r="62" spans="4:32" ht="18" customHeight="1">
      <c r="D62" s="10"/>
      <c r="E62" s="19">
        <f>W55</f>
        <v>0</v>
      </c>
      <c r="F62" s="20"/>
      <c r="G62" s="20"/>
      <c r="H62" s="20"/>
      <c r="I62" s="21"/>
      <c r="J62" s="40"/>
      <c r="K62" s="41"/>
      <c r="L62" s="41"/>
      <c r="M62" s="41"/>
      <c r="N62" s="42"/>
      <c r="O62" s="19">
        <f>IF((E62*2/3)&gt;(E62-J62),ROUNDDOWN((E62-J62),-3),ROUNDDOWN((E62*2/3),-3))</f>
        <v>0</v>
      </c>
      <c r="P62" s="20"/>
      <c r="Q62" s="20"/>
      <c r="R62" s="20"/>
      <c r="S62" s="21"/>
      <c r="T62" s="19">
        <v>660000</v>
      </c>
      <c r="U62" s="20"/>
      <c r="V62" s="20"/>
      <c r="W62" s="20"/>
      <c r="X62" s="21"/>
      <c r="Y62" s="19">
        <f>IF(T62&gt;O62,O62,T62)</f>
        <v>0</v>
      </c>
      <c r="Z62" s="20"/>
      <c r="AA62" s="20"/>
      <c r="AB62" s="20"/>
      <c r="AC62" s="21"/>
      <c r="AD62" s="8"/>
      <c r="AE62" s="8"/>
      <c r="AF62" s="9"/>
    </row>
    <row r="64" spans="4:32">
      <c r="E64" s="1" t="s">
        <v>39</v>
      </c>
    </row>
    <row r="65" spans="4:38">
      <c r="E65" s="1" t="s">
        <v>40</v>
      </c>
    </row>
    <row r="66" spans="4:38">
      <c r="D66" s="5"/>
      <c r="E66" s="27" t="s">
        <v>12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8"/>
      <c r="R66" s="30" t="s">
        <v>86</v>
      </c>
      <c r="S66" s="31"/>
      <c r="T66" s="32"/>
      <c r="U66" s="36" t="s">
        <v>13</v>
      </c>
      <c r="V66" s="32"/>
      <c r="W66" s="30" t="s">
        <v>87</v>
      </c>
      <c r="X66" s="31"/>
      <c r="Y66" s="31"/>
      <c r="Z66" s="31"/>
      <c r="AA66" s="31"/>
      <c r="AB66" s="31"/>
      <c r="AC66" s="32"/>
      <c r="AD66" s="3"/>
      <c r="AE66" s="3"/>
      <c r="AL66" s="3"/>
    </row>
    <row r="67" spans="4:38">
      <c r="D67" s="5"/>
      <c r="E67" s="15" t="s">
        <v>48</v>
      </c>
      <c r="F67" s="16"/>
      <c r="G67" s="16"/>
      <c r="H67" s="16"/>
      <c r="I67" s="16"/>
      <c r="J67" s="16"/>
      <c r="K67" s="16"/>
      <c r="L67" s="26" t="s">
        <v>49</v>
      </c>
      <c r="M67" s="27"/>
      <c r="N67" s="27"/>
      <c r="O67" s="27"/>
      <c r="P67" s="27"/>
      <c r="Q67" s="28"/>
      <c r="R67" s="33"/>
      <c r="S67" s="34"/>
      <c r="T67" s="35"/>
      <c r="U67" s="33"/>
      <c r="V67" s="35"/>
      <c r="W67" s="33"/>
      <c r="X67" s="34"/>
      <c r="Y67" s="34"/>
      <c r="Z67" s="34"/>
      <c r="AA67" s="34"/>
      <c r="AB67" s="34"/>
      <c r="AC67" s="35"/>
      <c r="AD67" s="3"/>
      <c r="AE67" s="3"/>
      <c r="AL67" s="3"/>
    </row>
    <row r="68" spans="4:38">
      <c r="D68" s="5"/>
      <c r="E68" s="37"/>
      <c r="F68" s="38"/>
      <c r="G68" s="38"/>
      <c r="H68" s="38"/>
      <c r="I68" s="38"/>
      <c r="J68" s="38"/>
      <c r="K68" s="39"/>
      <c r="L68" s="23"/>
      <c r="M68" s="24"/>
      <c r="N68" s="24"/>
      <c r="O68" s="24"/>
      <c r="P68" s="24"/>
      <c r="Q68" s="25"/>
      <c r="R68" s="29"/>
      <c r="S68" s="29"/>
      <c r="T68" s="29"/>
      <c r="U68" s="18"/>
      <c r="V68" s="18"/>
      <c r="W68" s="19">
        <f>R68*U68</f>
        <v>0</v>
      </c>
      <c r="X68" s="20"/>
      <c r="Y68" s="20"/>
      <c r="Z68" s="20"/>
      <c r="AA68" s="20"/>
      <c r="AB68" s="20"/>
      <c r="AC68" s="21"/>
      <c r="AD68" s="8"/>
      <c r="AE68" s="8"/>
      <c r="AF68" s="9"/>
    </row>
    <row r="69" spans="4:38">
      <c r="D69" s="5"/>
      <c r="E69" s="37"/>
      <c r="F69" s="38"/>
      <c r="G69" s="38"/>
      <c r="H69" s="38"/>
      <c r="I69" s="38"/>
      <c r="J69" s="38"/>
      <c r="K69" s="39"/>
      <c r="L69" s="23"/>
      <c r="M69" s="24"/>
      <c r="N69" s="24"/>
      <c r="O69" s="24"/>
      <c r="P69" s="24"/>
      <c r="Q69" s="25"/>
      <c r="R69" s="29"/>
      <c r="S69" s="29"/>
      <c r="T69" s="29"/>
      <c r="U69" s="18"/>
      <c r="V69" s="18"/>
      <c r="W69" s="19">
        <f t="shared" ref="W69:W75" si="1">R69*U69</f>
        <v>0</v>
      </c>
      <c r="X69" s="20"/>
      <c r="Y69" s="20"/>
      <c r="Z69" s="20"/>
      <c r="AA69" s="20"/>
      <c r="AB69" s="20"/>
      <c r="AC69" s="21"/>
      <c r="AD69" s="8"/>
      <c r="AE69" s="8"/>
      <c r="AF69" s="9"/>
    </row>
    <row r="70" spans="4:38">
      <c r="D70" s="5"/>
      <c r="E70" s="37"/>
      <c r="F70" s="38"/>
      <c r="G70" s="38"/>
      <c r="H70" s="38"/>
      <c r="I70" s="38"/>
      <c r="J70" s="38"/>
      <c r="K70" s="39"/>
      <c r="L70" s="23"/>
      <c r="M70" s="24"/>
      <c r="N70" s="24"/>
      <c r="O70" s="24"/>
      <c r="P70" s="24"/>
      <c r="Q70" s="25"/>
      <c r="R70" s="29"/>
      <c r="S70" s="29"/>
      <c r="T70" s="29"/>
      <c r="U70" s="18"/>
      <c r="V70" s="18"/>
      <c r="W70" s="19">
        <f t="shared" si="1"/>
        <v>0</v>
      </c>
      <c r="X70" s="20"/>
      <c r="Y70" s="20"/>
      <c r="Z70" s="20"/>
      <c r="AA70" s="20"/>
      <c r="AB70" s="20"/>
      <c r="AC70" s="21"/>
      <c r="AD70" s="8"/>
      <c r="AE70" s="8"/>
      <c r="AF70" s="9"/>
    </row>
    <row r="71" spans="4:38">
      <c r="D71" s="5"/>
      <c r="E71" s="37"/>
      <c r="F71" s="38"/>
      <c r="G71" s="38"/>
      <c r="H71" s="38"/>
      <c r="I71" s="38"/>
      <c r="J71" s="38"/>
      <c r="K71" s="39"/>
      <c r="L71" s="23"/>
      <c r="M71" s="24"/>
      <c r="N71" s="24"/>
      <c r="O71" s="24"/>
      <c r="P71" s="24"/>
      <c r="Q71" s="25"/>
      <c r="R71" s="29"/>
      <c r="S71" s="29"/>
      <c r="T71" s="29"/>
      <c r="U71" s="18"/>
      <c r="V71" s="18"/>
      <c r="W71" s="19">
        <f t="shared" si="1"/>
        <v>0</v>
      </c>
      <c r="X71" s="20"/>
      <c r="Y71" s="20"/>
      <c r="Z71" s="20"/>
      <c r="AA71" s="20"/>
      <c r="AB71" s="20"/>
      <c r="AC71" s="21"/>
      <c r="AD71" s="8"/>
      <c r="AE71" s="8"/>
      <c r="AF71" s="9"/>
    </row>
    <row r="72" spans="4:38">
      <c r="D72" s="5"/>
      <c r="E72" s="37"/>
      <c r="F72" s="38"/>
      <c r="G72" s="38"/>
      <c r="H72" s="38"/>
      <c r="I72" s="38"/>
      <c r="J72" s="38"/>
      <c r="K72" s="39"/>
      <c r="L72" s="23"/>
      <c r="M72" s="24"/>
      <c r="N72" s="24"/>
      <c r="O72" s="24"/>
      <c r="P72" s="24"/>
      <c r="Q72" s="25"/>
      <c r="R72" s="29"/>
      <c r="S72" s="29"/>
      <c r="T72" s="29"/>
      <c r="U72" s="18"/>
      <c r="V72" s="18"/>
      <c r="W72" s="19">
        <f t="shared" si="1"/>
        <v>0</v>
      </c>
      <c r="X72" s="20"/>
      <c r="Y72" s="20"/>
      <c r="Z72" s="20"/>
      <c r="AA72" s="20"/>
      <c r="AB72" s="20"/>
      <c r="AC72" s="21"/>
      <c r="AD72" s="8"/>
      <c r="AE72" s="8"/>
      <c r="AF72" s="9"/>
    </row>
    <row r="73" spans="4:38">
      <c r="D73" s="5"/>
      <c r="E73" s="37"/>
      <c r="F73" s="38"/>
      <c r="G73" s="38"/>
      <c r="H73" s="38"/>
      <c r="I73" s="38"/>
      <c r="J73" s="38"/>
      <c r="K73" s="39"/>
      <c r="L73" s="23"/>
      <c r="M73" s="24"/>
      <c r="N73" s="24"/>
      <c r="O73" s="24"/>
      <c r="P73" s="24"/>
      <c r="Q73" s="25"/>
      <c r="R73" s="29"/>
      <c r="S73" s="29"/>
      <c r="T73" s="29"/>
      <c r="U73" s="18"/>
      <c r="V73" s="18"/>
      <c r="W73" s="19">
        <f t="shared" si="1"/>
        <v>0</v>
      </c>
      <c r="X73" s="20"/>
      <c r="Y73" s="20"/>
      <c r="Z73" s="20"/>
      <c r="AA73" s="20"/>
      <c r="AB73" s="20"/>
      <c r="AC73" s="21"/>
      <c r="AD73" s="8"/>
      <c r="AE73" s="8"/>
      <c r="AF73" s="9"/>
    </row>
    <row r="74" spans="4:38">
      <c r="D74" s="5"/>
      <c r="E74" s="37"/>
      <c r="F74" s="38"/>
      <c r="G74" s="38"/>
      <c r="H74" s="38"/>
      <c r="I74" s="38"/>
      <c r="J74" s="38"/>
      <c r="K74" s="39"/>
      <c r="L74" s="23"/>
      <c r="M74" s="24"/>
      <c r="N74" s="24"/>
      <c r="O74" s="24"/>
      <c r="P74" s="24"/>
      <c r="Q74" s="25"/>
      <c r="R74" s="29"/>
      <c r="S74" s="29"/>
      <c r="T74" s="29"/>
      <c r="U74" s="18"/>
      <c r="V74" s="18"/>
      <c r="W74" s="19">
        <f t="shared" si="1"/>
        <v>0</v>
      </c>
      <c r="X74" s="20"/>
      <c r="Y74" s="20"/>
      <c r="Z74" s="20"/>
      <c r="AA74" s="20"/>
      <c r="AB74" s="20"/>
      <c r="AC74" s="21"/>
      <c r="AD74" s="8"/>
      <c r="AE74" s="8"/>
      <c r="AF74" s="9"/>
    </row>
    <row r="75" spans="4:38">
      <c r="D75" s="5"/>
      <c r="E75" s="37"/>
      <c r="F75" s="38"/>
      <c r="G75" s="38"/>
      <c r="H75" s="38"/>
      <c r="I75" s="38"/>
      <c r="J75" s="38"/>
      <c r="K75" s="39"/>
      <c r="L75" s="23"/>
      <c r="M75" s="24"/>
      <c r="N75" s="24"/>
      <c r="O75" s="24"/>
      <c r="P75" s="24"/>
      <c r="Q75" s="25"/>
      <c r="R75" s="29"/>
      <c r="S75" s="29"/>
      <c r="T75" s="29"/>
      <c r="U75" s="18"/>
      <c r="V75" s="18"/>
      <c r="W75" s="19">
        <f t="shared" si="1"/>
        <v>0</v>
      </c>
      <c r="X75" s="20"/>
      <c r="Y75" s="20"/>
      <c r="Z75" s="20"/>
      <c r="AA75" s="20"/>
      <c r="AB75" s="20"/>
      <c r="AC75" s="21"/>
      <c r="AD75" s="8"/>
      <c r="AE75" s="8"/>
      <c r="AF75" s="9"/>
    </row>
    <row r="76" spans="4:38">
      <c r="D76" s="5"/>
      <c r="E76" s="26" t="s">
        <v>17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  <c r="W76" s="19">
        <f>SUM(W68:AC75)</f>
        <v>0</v>
      </c>
      <c r="X76" s="20"/>
      <c r="Y76" s="20"/>
      <c r="Z76" s="20"/>
      <c r="AA76" s="20"/>
      <c r="AB76" s="20"/>
      <c r="AC76" s="21"/>
      <c r="AD76" s="8"/>
      <c r="AE76" s="8"/>
      <c r="AF76" s="9"/>
    </row>
    <row r="77" spans="4:38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8"/>
      <c r="X77" s="8"/>
      <c r="Y77" s="8"/>
      <c r="Z77" s="8"/>
      <c r="AA77" s="8"/>
      <c r="AB77" s="8"/>
      <c r="AC77" s="8"/>
      <c r="AD77" s="8"/>
      <c r="AE77" s="8"/>
      <c r="AF77" s="9"/>
    </row>
    <row r="78" spans="4:38">
      <c r="E78" s="1" t="s">
        <v>41</v>
      </c>
    </row>
    <row r="79" spans="4:38" ht="18" customHeight="1">
      <c r="D79" s="5"/>
      <c r="E79" s="26" t="s">
        <v>26</v>
      </c>
      <c r="F79" s="27"/>
      <c r="G79" s="27"/>
      <c r="H79" s="27"/>
      <c r="I79" s="28"/>
      <c r="J79" s="43" t="s">
        <v>24</v>
      </c>
      <c r="K79" s="44"/>
      <c r="L79" s="44"/>
      <c r="M79" s="44"/>
      <c r="N79" s="45"/>
      <c r="O79" s="26" t="s">
        <v>27</v>
      </c>
      <c r="P79" s="27"/>
      <c r="Q79" s="27"/>
      <c r="R79" s="27"/>
      <c r="S79" s="28"/>
      <c r="T79" s="26" t="s">
        <v>11</v>
      </c>
      <c r="U79" s="27"/>
      <c r="V79" s="27"/>
      <c r="W79" s="27"/>
      <c r="X79" s="28"/>
      <c r="Y79" s="26" t="s">
        <v>19</v>
      </c>
      <c r="Z79" s="27"/>
      <c r="AA79" s="27"/>
      <c r="AB79" s="27"/>
      <c r="AC79" s="28"/>
      <c r="AD79" s="3"/>
      <c r="AE79" s="3"/>
    </row>
    <row r="80" spans="4:38" ht="18" customHeight="1">
      <c r="D80" s="5"/>
      <c r="E80" s="36"/>
      <c r="F80" s="31"/>
      <c r="G80" s="31"/>
      <c r="H80" s="31"/>
      <c r="I80" s="32"/>
      <c r="J80" s="46"/>
      <c r="K80" s="47"/>
      <c r="L80" s="47"/>
      <c r="M80" s="47"/>
      <c r="N80" s="48"/>
      <c r="O80" s="52" t="s">
        <v>34</v>
      </c>
      <c r="P80" s="53"/>
      <c r="Q80" s="53"/>
      <c r="R80" s="53"/>
      <c r="S80" s="54"/>
      <c r="T80" s="30" t="s">
        <v>35</v>
      </c>
      <c r="U80" s="58"/>
      <c r="V80" s="58"/>
      <c r="W80" s="58"/>
      <c r="X80" s="59"/>
      <c r="Y80" s="30" t="s">
        <v>28</v>
      </c>
      <c r="Z80" s="58"/>
      <c r="AA80" s="58"/>
      <c r="AB80" s="58"/>
      <c r="AC80" s="59"/>
      <c r="AD80" s="7"/>
      <c r="AE80" s="7"/>
    </row>
    <row r="81" spans="4:32">
      <c r="D81" s="5"/>
      <c r="E81" s="33"/>
      <c r="F81" s="34"/>
      <c r="G81" s="34"/>
      <c r="H81" s="34"/>
      <c r="I81" s="35"/>
      <c r="J81" s="49"/>
      <c r="K81" s="50"/>
      <c r="L81" s="50"/>
      <c r="M81" s="50"/>
      <c r="N81" s="51"/>
      <c r="O81" s="55"/>
      <c r="P81" s="56"/>
      <c r="Q81" s="56"/>
      <c r="R81" s="56"/>
      <c r="S81" s="57"/>
      <c r="T81" s="60"/>
      <c r="U81" s="61"/>
      <c r="V81" s="61"/>
      <c r="W81" s="61"/>
      <c r="X81" s="62"/>
      <c r="Y81" s="60"/>
      <c r="Z81" s="61"/>
      <c r="AA81" s="61"/>
      <c r="AB81" s="61"/>
      <c r="AC81" s="62"/>
      <c r="AD81" s="7"/>
      <c r="AE81" s="7"/>
    </row>
    <row r="82" spans="4:32" ht="18" customHeight="1">
      <c r="D82" s="5"/>
      <c r="E82" s="26" t="s">
        <v>29</v>
      </c>
      <c r="F82" s="27"/>
      <c r="G82" s="27"/>
      <c r="H82" s="27"/>
      <c r="I82" s="28"/>
      <c r="J82" s="26" t="s">
        <v>30</v>
      </c>
      <c r="K82" s="27"/>
      <c r="L82" s="27"/>
      <c r="M82" s="27"/>
      <c r="N82" s="28"/>
      <c r="O82" s="26" t="s">
        <v>31</v>
      </c>
      <c r="P82" s="27"/>
      <c r="Q82" s="27"/>
      <c r="R82" s="27"/>
      <c r="S82" s="28"/>
      <c r="T82" s="26" t="s">
        <v>32</v>
      </c>
      <c r="U82" s="27"/>
      <c r="V82" s="27"/>
      <c r="W82" s="27"/>
      <c r="X82" s="28"/>
      <c r="Y82" s="26" t="s">
        <v>33</v>
      </c>
      <c r="Z82" s="27"/>
      <c r="AA82" s="27"/>
      <c r="AB82" s="27"/>
      <c r="AC82" s="28"/>
      <c r="AD82" s="3"/>
      <c r="AE82" s="3"/>
    </row>
    <row r="83" spans="4:32" ht="18" customHeight="1">
      <c r="D83" s="10"/>
      <c r="E83" s="19">
        <f>W76</f>
        <v>0</v>
      </c>
      <c r="F83" s="20"/>
      <c r="G83" s="20"/>
      <c r="H83" s="20"/>
      <c r="I83" s="21"/>
      <c r="J83" s="40"/>
      <c r="K83" s="41"/>
      <c r="L83" s="41"/>
      <c r="M83" s="41"/>
      <c r="N83" s="42"/>
      <c r="O83" s="19">
        <f>IF((E83*10/10)&gt;(E83-J83),ROUNDDOWN((E83-J83),-3),ROUNDDOWN((E83*10/10),-3))</f>
        <v>0</v>
      </c>
      <c r="P83" s="20"/>
      <c r="Q83" s="20"/>
      <c r="R83" s="20"/>
      <c r="S83" s="21"/>
      <c r="T83" s="19">
        <v>1000000</v>
      </c>
      <c r="U83" s="20"/>
      <c r="V83" s="20"/>
      <c r="W83" s="20"/>
      <c r="X83" s="21"/>
      <c r="Y83" s="19">
        <f>IF(T83&gt;O83,O83,T83)</f>
        <v>0</v>
      </c>
      <c r="Z83" s="20"/>
      <c r="AA83" s="20"/>
      <c r="AB83" s="20"/>
      <c r="AC83" s="21"/>
      <c r="AD83" s="8"/>
      <c r="AE83" s="8"/>
      <c r="AF83" s="9"/>
    </row>
    <row r="84" spans="4:32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8"/>
      <c r="X84" s="8"/>
      <c r="Y84" s="8"/>
      <c r="Z84" s="8"/>
      <c r="AA84" s="8"/>
      <c r="AB84" s="8"/>
      <c r="AC84" s="8"/>
      <c r="AD84" s="8"/>
      <c r="AE84" s="8"/>
      <c r="AF84" s="9"/>
    </row>
    <row r="87" spans="4:32">
      <c r="D87" s="1" t="s">
        <v>50</v>
      </c>
    </row>
    <row r="88" spans="4:32" ht="18.75">
      <c r="E88" s="17" t="s">
        <v>51</v>
      </c>
    </row>
    <row r="89" spans="4:32" ht="18.75">
      <c r="E89" s="17" t="s">
        <v>52</v>
      </c>
    </row>
    <row r="90" spans="4:32" ht="18.75">
      <c r="E90" s="17" t="s">
        <v>53</v>
      </c>
    </row>
    <row r="91" spans="4:32" ht="18.75">
      <c r="E91" s="17" t="s">
        <v>54</v>
      </c>
    </row>
    <row r="92" spans="4:32" ht="18.75">
      <c r="E92" s="17" t="s">
        <v>55</v>
      </c>
    </row>
    <row r="93" spans="4:32" ht="18.75">
      <c r="E93" s="17" t="s">
        <v>56</v>
      </c>
    </row>
    <row r="94" spans="4:32" ht="18.75">
      <c r="E94" s="17" t="s">
        <v>57</v>
      </c>
    </row>
    <row r="95" spans="4:32" ht="18.75">
      <c r="E95" s="17" t="s">
        <v>58</v>
      </c>
    </row>
    <row r="96" spans="4:32" ht="18.75">
      <c r="E96" s="17" t="s">
        <v>59</v>
      </c>
    </row>
    <row r="97" spans="5:5" ht="18.75">
      <c r="E97" s="17" t="s">
        <v>60</v>
      </c>
    </row>
    <row r="98" spans="5:5" ht="18.75">
      <c r="E98" s="17" t="s">
        <v>61</v>
      </c>
    </row>
    <row r="99" spans="5:5" ht="18.75">
      <c r="E99" s="17" t="s">
        <v>62</v>
      </c>
    </row>
    <row r="100" spans="5:5" ht="18.75">
      <c r="E100" s="17" t="s">
        <v>63</v>
      </c>
    </row>
    <row r="101" spans="5:5" ht="18.75">
      <c r="E101" s="17" t="s">
        <v>64</v>
      </c>
    </row>
    <row r="102" spans="5:5" ht="18.75">
      <c r="E102" s="17" t="s">
        <v>65</v>
      </c>
    </row>
    <row r="103" spans="5:5" ht="18.75">
      <c r="E103" s="17" t="s">
        <v>66</v>
      </c>
    </row>
    <row r="104" spans="5:5" ht="18.75">
      <c r="E104" s="17" t="s">
        <v>67</v>
      </c>
    </row>
    <row r="105" spans="5:5" ht="18.75">
      <c r="E105" s="17" t="s">
        <v>68</v>
      </c>
    </row>
    <row r="106" spans="5:5" ht="18.75">
      <c r="E106" s="17" t="s">
        <v>69</v>
      </c>
    </row>
    <row r="107" spans="5:5" ht="18.75">
      <c r="E107" s="17" t="s">
        <v>70</v>
      </c>
    </row>
    <row r="108" spans="5:5" ht="18.75">
      <c r="E108" s="17" t="s">
        <v>71</v>
      </c>
    </row>
    <row r="109" spans="5:5" ht="18.75">
      <c r="E109" s="17" t="s">
        <v>72</v>
      </c>
    </row>
    <row r="110" spans="5:5" ht="18.75">
      <c r="E110" s="17" t="s">
        <v>73</v>
      </c>
    </row>
    <row r="111" spans="5:5" ht="18.75">
      <c r="E111" s="17" t="s">
        <v>74</v>
      </c>
    </row>
    <row r="112" spans="5:5" ht="18.75">
      <c r="E112" s="17" t="s">
        <v>75</v>
      </c>
    </row>
    <row r="113" spans="5:5" ht="18.75">
      <c r="E113" s="17" t="s">
        <v>76</v>
      </c>
    </row>
    <row r="114" spans="5:5" ht="18.75">
      <c r="E114" s="17" t="s">
        <v>77</v>
      </c>
    </row>
    <row r="115" spans="5:5" ht="18.75">
      <c r="E115" s="17" t="s">
        <v>78</v>
      </c>
    </row>
    <row r="116" spans="5:5" ht="18.75">
      <c r="E116" s="17" t="s">
        <v>79</v>
      </c>
    </row>
  </sheetData>
  <mergeCells count="164">
    <mergeCell ref="V22:AC22"/>
    <mergeCell ref="N23:U23"/>
    <mergeCell ref="V23:AC23"/>
    <mergeCell ref="R4:T4"/>
    <mergeCell ref="V13:AC13"/>
    <mergeCell ref="N14:U14"/>
    <mergeCell ref="V14:AC14"/>
    <mergeCell ref="N17:U19"/>
    <mergeCell ref="V17:AC19"/>
    <mergeCell ref="N20:U20"/>
    <mergeCell ref="V20:AC20"/>
    <mergeCell ref="N21:U21"/>
    <mergeCell ref="V21:AC21"/>
    <mergeCell ref="P7:T7"/>
    <mergeCell ref="N8:U10"/>
    <mergeCell ref="V8:AC10"/>
    <mergeCell ref="N11:U11"/>
    <mergeCell ref="V11:AC11"/>
    <mergeCell ref="N12:U12"/>
    <mergeCell ref="V12:AC12"/>
    <mergeCell ref="N13:U13"/>
    <mergeCell ref="P16:V16"/>
    <mergeCell ref="N22:U22"/>
    <mergeCell ref="E73:K73"/>
    <mergeCell ref="L73:Q73"/>
    <mergeCell ref="E74:K74"/>
    <mergeCell ref="L74:Q74"/>
    <mergeCell ref="L50:Q50"/>
    <mergeCell ref="L51:Q51"/>
    <mergeCell ref="L52:Q52"/>
    <mergeCell ref="L53:Q53"/>
    <mergeCell ref="L54:Q54"/>
    <mergeCell ref="E50:K50"/>
    <mergeCell ref="E51:K51"/>
    <mergeCell ref="E52:K52"/>
    <mergeCell ref="E53:K53"/>
    <mergeCell ref="E54:K54"/>
    <mergeCell ref="J61:N61"/>
    <mergeCell ref="O61:S61"/>
    <mergeCell ref="R52:T52"/>
    <mergeCell ref="R70:T70"/>
    <mergeCell ref="E62:I62"/>
    <mergeCell ref="J62:N62"/>
    <mergeCell ref="E61:I61"/>
    <mergeCell ref="E59:I60"/>
    <mergeCell ref="E71:K71"/>
    <mergeCell ref="L71:Q71"/>
    <mergeCell ref="E70:K70"/>
    <mergeCell ref="L70:Q70"/>
    <mergeCell ref="L67:Q67"/>
    <mergeCell ref="E72:K72"/>
    <mergeCell ref="L72:Q72"/>
    <mergeCell ref="R69:T69"/>
    <mergeCell ref="U52:V52"/>
    <mergeCell ref="R72:T72"/>
    <mergeCell ref="U72:V72"/>
    <mergeCell ref="U69:V69"/>
    <mergeCell ref="W69:AC69"/>
    <mergeCell ref="Y61:AC61"/>
    <mergeCell ref="O62:S62"/>
    <mergeCell ref="T62:X62"/>
    <mergeCell ref="Y62:AC62"/>
    <mergeCell ref="T58:X58"/>
    <mergeCell ref="Y58:AC58"/>
    <mergeCell ref="O59:S60"/>
    <mergeCell ref="T59:X60"/>
    <mergeCell ref="Y59:AC60"/>
    <mergeCell ref="O58:S58"/>
    <mergeCell ref="T61:X61"/>
    <mergeCell ref="E66:Q66"/>
    <mergeCell ref="R68:T68"/>
    <mergeCell ref="U68:V68"/>
    <mergeCell ref="W68:AC68"/>
    <mergeCell ref="R66:T67"/>
    <mergeCell ref="U66:V67"/>
    <mergeCell ref="E69:K69"/>
    <mergeCell ref="L69:Q69"/>
    <mergeCell ref="L68:Q68"/>
    <mergeCell ref="L49:Q49"/>
    <mergeCell ref="A32:AG32"/>
    <mergeCell ref="B25:AF25"/>
    <mergeCell ref="B26:AF26"/>
    <mergeCell ref="E47:K47"/>
    <mergeCell ref="E48:K48"/>
    <mergeCell ref="E49:K49"/>
    <mergeCell ref="E45:Q45"/>
    <mergeCell ref="R47:T47"/>
    <mergeCell ref="U47:V47"/>
    <mergeCell ref="W47:AC47"/>
    <mergeCell ref="E34:L34"/>
    <mergeCell ref="E40:L40"/>
    <mergeCell ref="L47:Q47"/>
    <mergeCell ref="L46:Q46"/>
    <mergeCell ref="J59:N60"/>
    <mergeCell ref="E58:I58"/>
    <mergeCell ref="J58:N58"/>
    <mergeCell ref="W52:AC52"/>
    <mergeCell ref="R53:T53"/>
    <mergeCell ref="U53:V53"/>
    <mergeCell ref="W53:AC53"/>
    <mergeCell ref="R54:T54"/>
    <mergeCell ref="W72:AC72"/>
    <mergeCell ref="R73:T73"/>
    <mergeCell ref="U73:V73"/>
    <mergeCell ref="W73:AC73"/>
    <mergeCell ref="W71:AC71"/>
    <mergeCell ref="R48:T48"/>
    <mergeCell ref="U48:V48"/>
    <mergeCell ref="W48:AC48"/>
    <mergeCell ref="R49:T49"/>
    <mergeCell ref="U49:V49"/>
    <mergeCell ref="U70:V70"/>
    <mergeCell ref="W70:AC70"/>
    <mergeCell ref="R50:T50"/>
    <mergeCell ref="U50:V50"/>
    <mergeCell ref="W50:AC50"/>
    <mergeCell ref="R51:T51"/>
    <mergeCell ref="U51:V51"/>
    <mergeCell ref="W51:AC51"/>
    <mergeCell ref="U54:V54"/>
    <mergeCell ref="W54:AC54"/>
    <mergeCell ref="E55:V55"/>
    <mergeCell ref="W55:AC55"/>
    <mergeCell ref="W66:AC67"/>
    <mergeCell ref="E68:K68"/>
    <mergeCell ref="E83:I83"/>
    <mergeCell ref="J83:N83"/>
    <mergeCell ref="O83:S83"/>
    <mergeCell ref="T83:X83"/>
    <mergeCell ref="Y83:AC83"/>
    <mergeCell ref="E79:I79"/>
    <mergeCell ref="J79:N79"/>
    <mergeCell ref="O79:S79"/>
    <mergeCell ref="T79:X79"/>
    <mergeCell ref="Y79:AC79"/>
    <mergeCell ref="E80:I81"/>
    <mergeCell ref="J80:N81"/>
    <mergeCell ref="O80:S81"/>
    <mergeCell ref="T80:X81"/>
    <mergeCell ref="Y80:AC81"/>
    <mergeCell ref="U74:V74"/>
    <mergeCell ref="W74:AC74"/>
    <mergeCell ref="D28:AC30"/>
    <mergeCell ref="W49:AC49"/>
    <mergeCell ref="L48:Q48"/>
    <mergeCell ref="E37:L37"/>
    <mergeCell ref="E82:I82"/>
    <mergeCell ref="J82:N82"/>
    <mergeCell ref="O82:S82"/>
    <mergeCell ref="T82:X82"/>
    <mergeCell ref="Y82:AC82"/>
    <mergeCell ref="R74:T74"/>
    <mergeCell ref="R45:T46"/>
    <mergeCell ref="U45:V46"/>
    <mergeCell ref="R75:T75"/>
    <mergeCell ref="U75:V75"/>
    <mergeCell ref="W75:AC75"/>
    <mergeCell ref="E76:V76"/>
    <mergeCell ref="W76:AC76"/>
    <mergeCell ref="E75:K75"/>
    <mergeCell ref="L75:Q75"/>
    <mergeCell ref="W45:AC46"/>
    <mergeCell ref="R71:T71"/>
    <mergeCell ref="U71:V71"/>
  </mergeCells>
  <phoneticPr fontId="1"/>
  <dataValidations count="1">
    <dataValidation type="list" allowBlank="1" showInputMessage="1" showErrorMessage="1" sqref="E47:E54 E68:E75" xr:uid="{9319469B-88E0-44CC-B309-E4B97F79885E}">
      <formula1>$E$88:$E$116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91" orientation="portrait" cellComments="asDisplayed" r:id="rId1"/>
  <rowBreaks count="1" manualBreakCount="1">
    <brk id="4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補助事業実績報告書</vt:lpstr>
      <vt:lpstr>補助事業実績報告書!Print_Area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2025-04-22T04:41:33Z</dcterms:created>
  <dcterms:modified xsi:type="dcterms:W3CDTF">2025-05-07T02:54:44Z</dcterms:modified>
</cp:coreProperties>
</file>