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DAC88DC7-AA97-4D26-BC0F-3F4C79F68799}" xr6:coauthVersionLast="47" xr6:coauthVersionMax="47" xr10:uidLastSave="{00000000-0000-0000-0000-000000000000}"/>
  <bookViews>
    <workbookView xWindow="-120" yWindow="-120" windowWidth="29040" windowHeight="15720" xr2:uid="{00000000-000D-0000-FFFF-FFFF00000000}"/>
  </bookViews>
  <sheets>
    <sheet name="補助事業実績報告書" sheetId="1" r:id="rId1"/>
  </sheets>
  <definedNames>
    <definedName name="_xlnm.Print_Area" localSheetId="0">補助事業実績報告書!$A$1:$AG$101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00" i="1" l="1"/>
  <c r="Z90" i="1" l="1"/>
  <c r="N90" i="1"/>
  <c r="Z88" i="1"/>
  <c r="N88" i="1"/>
  <c r="Z86" i="1"/>
  <c r="N86" i="1"/>
  <c r="Z84" i="1"/>
  <c r="N84" i="1"/>
  <c r="Z82" i="1"/>
  <c r="N82" i="1"/>
  <c r="Z80" i="1"/>
  <c r="N80" i="1"/>
  <c r="Z62" i="1"/>
  <c r="N62" i="1"/>
  <c r="Z60" i="1"/>
  <c r="N60" i="1"/>
  <c r="Z58" i="1"/>
  <c r="N58" i="1"/>
  <c r="Z56" i="1"/>
  <c r="N56" i="1"/>
  <c r="Z54" i="1"/>
  <c r="N54" i="1"/>
  <c r="Z92" i="1" l="1"/>
  <c r="N92" i="1"/>
  <c r="E100" i="1" l="1"/>
  <c r="O100" i="1" s="1"/>
  <c r="Z52" i="1"/>
  <c r="Z64" i="1" s="1"/>
  <c r="N52" i="1"/>
  <c r="N64" i="1" l="1"/>
  <c r="E72" i="1"/>
  <c r="O72" i="1" l="1"/>
  <c r="X72" i="1" s="1"/>
</calcChain>
</file>

<file path=xl/sharedStrings.xml><?xml version="1.0" encoding="utf-8"?>
<sst xmlns="http://schemas.openxmlformats.org/spreadsheetml/2006/main" count="132" uniqueCount="96">
  <si>
    <t>東京都知事殿</t>
    <rPh sb="0" eb="2">
      <t>トウキョウ</t>
    </rPh>
    <rPh sb="2" eb="6">
      <t>トチジドノ</t>
    </rPh>
    <phoneticPr fontId="1"/>
  </si>
  <si>
    <t>申請者</t>
    <rPh sb="0" eb="3">
      <t>シンセイシャ</t>
    </rPh>
    <phoneticPr fontId="1"/>
  </si>
  <si>
    <t>東京とどまるマンション普及促進事業</t>
    <rPh sb="0" eb="2">
      <t>トウキョウ</t>
    </rPh>
    <rPh sb="11" eb="13">
      <t>フキュウ</t>
    </rPh>
    <rPh sb="13" eb="15">
      <t>ソクシン</t>
    </rPh>
    <rPh sb="15" eb="17">
      <t>ジギョウ</t>
    </rPh>
    <phoneticPr fontId="1"/>
  </si>
  <si>
    <t>記</t>
    <rPh sb="0" eb="1">
      <t>キ</t>
    </rPh>
    <phoneticPr fontId="1"/>
  </si>
  <si>
    <t>補助事業計画変更承認申請書</t>
    <rPh sb="0" eb="2">
      <t>ホジョ</t>
    </rPh>
    <rPh sb="2" eb="4">
      <t>ジギョウ</t>
    </rPh>
    <rPh sb="4" eb="6">
      <t>ケイカク</t>
    </rPh>
    <rPh sb="6" eb="8">
      <t>ヘンコウ</t>
    </rPh>
    <rPh sb="8" eb="10">
      <t>ショウニン</t>
    </rPh>
    <rPh sb="10" eb="13">
      <t>シンセイショ</t>
    </rPh>
    <phoneticPr fontId="1"/>
  </si>
  <si>
    <t>住所又は所在地</t>
    <rPh sb="0" eb="2">
      <t>ジュウショ</t>
    </rPh>
    <rPh sb="2" eb="3">
      <t>マタ</t>
    </rPh>
    <rPh sb="4" eb="7">
      <t>ショザイチ</t>
    </rPh>
    <phoneticPr fontId="1"/>
  </si>
  <si>
    <t>住所又は所在地</t>
    <phoneticPr fontId="1"/>
  </si>
  <si>
    <t>代表者</t>
    <rPh sb="0" eb="3">
      <t>ダイヒョウシャ</t>
    </rPh>
    <phoneticPr fontId="1"/>
  </si>
  <si>
    <t>氏名又は名称</t>
    <rPh sb="4" eb="6">
      <t>メイショウ</t>
    </rPh>
    <phoneticPr fontId="1"/>
  </si>
  <si>
    <t>１　交付決定番号</t>
    <rPh sb="2" eb="4">
      <t>コウフ</t>
    </rPh>
    <rPh sb="4" eb="6">
      <t>ケッテイ</t>
    </rPh>
    <rPh sb="6" eb="8">
      <t>バンゴウ</t>
    </rPh>
    <phoneticPr fontId="1"/>
  </si>
  <si>
    <t>既交付決定額</t>
    <phoneticPr fontId="1"/>
  </si>
  <si>
    <t>差額</t>
    <phoneticPr fontId="1"/>
  </si>
  <si>
    <t>変更前</t>
    <rPh sb="0" eb="2">
      <t>ヘンコウ</t>
    </rPh>
    <rPh sb="2" eb="3">
      <t>マエ</t>
    </rPh>
    <phoneticPr fontId="1"/>
  </si>
  <si>
    <t>変更後</t>
    <rPh sb="0" eb="2">
      <t>ヘンコウ</t>
    </rPh>
    <rPh sb="2" eb="3">
      <t>ゴ</t>
    </rPh>
    <phoneticPr fontId="1"/>
  </si>
  <si>
    <t>防災備蓄資器材項目</t>
    <rPh sb="0" eb="2">
      <t>ボウサイ</t>
    </rPh>
    <rPh sb="2" eb="4">
      <t>ビチク</t>
    </rPh>
    <rPh sb="4" eb="7">
      <t>シキザイ</t>
    </rPh>
    <rPh sb="7" eb="9">
      <t>コウモク</t>
    </rPh>
    <phoneticPr fontId="1"/>
  </si>
  <si>
    <t>数量</t>
    <rPh sb="0" eb="2">
      <t>スウリョウ</t>
    </rPh>
    <phoneticPr fontId="1"/>
  </si>
  <si>
    <t>補助対象経費</t>
    <rPh sb="0" eb="2">
      <t>ホジョ</t>
    </rPh>
    <rPh sb="2" eb="4">
      <t>タイショウ</t>
    </rPh>
    <rPh sb="4" eb="6">
      <t>ケイヒ</t>
    </rPh>
    <phoneticPr fontId="1"/>
  </si>
  <si>
    <t>単価(円)</t>
    <rPh sb="0" eb="2">
      <t>タンカ</t>
    </rPh>
    <rPh sb="3" eb="4">
      <t>エン</t>
    </rPh>
    <phoneticPr fontId="1"/>
  </si>
  <si>
    <t>合計</t>
    <rPh sb="0" eb="2">
      <t>ゴウケイ</t>
    </rPh>
    <phoneticPr fontId="1"/>
  </si>
  <si>
    <t>※変更項目のみ、内訳が明確な見積書を添付すること。</t>
    <phoneticPr fontId="1"/>
  </si>
  <si>
    <t>補助限度額</t>
    <rPh sb="0" eb="2">
      <t>ホジョ</t>
    </rPh>
    <rPh sb="2" eb="4">
      <t>ゲンド</t>
    </rPh>
    <rPh sb="4" eb="5">
      <t>ガク</t>
    </rPh>
    <phoneticPr fontId="1"/>
  </si>
  <si>
    <t>Ｅ</t>
    <phoneticPr fontId="1"/>
  </si>
  <si>
    <t>66万円</t>
    <phoneticPr fontId="1"/>
  </si>
  <si>
    <t>Ｄ</t>
    <phoneticPr fontId="1"/>
  </si>
  <si>
    <t>円</t>
    <phoneticPr fontId="1"/>
  </si>
  <si>
    <t>補助金交付変更申請額</t>
    <rPh sb="0" eb="3">
      <t>ホジョキン</t>
    </rPh>
    <phoneticPr fontId="1"/>
  </si>
  <si>
    <t>補助金算定額</t>
    <rPh sb="0" eb="2">
      <t>ホジョ</t>
    </rPh>
    <rPh sb="2" eb="3">
      <t>キン</t>
    </rPh>
    <rPh sb="3" eb="5">
      <t>サンテイ</t>
    </rPh>
    <rPh sb="5" eb="6">
      <t>ガク</t>
    </rPh>
    <phoneticPr fontId="1"/>
  </si>
  <si>
    <t>都補助金所要額</t>
    <rPh sb="0" eb="1">
      <t>ト</t>
    </rPh>
    <rPh sb="1" eb="4">
      <t>ホジョキン</t>
    </rPh>
    <rPh sb="4" eb="6">
      <t>ショヨウ</t>
    </rPh>
    <rPh sb="6" eb="7">
      <t>ガク</t>
    </rPh>
    <phoneticPr fontId="1"/>
  </si>
  <si>
    <t>他の制度による補助等</t>
    <rPh sb="0" eb="1">
      <t>ホカ</t>
    </rPh>
    <rPh sb="2" eb="4">
      <t>セイド</t>
    </rPh>
    <rPh sb="7" eb="9">
      <t>ホジョ</t>
    </rPh>
    <rPh sb="9" eb="10">
      <t>トウ</t>
    </rPh>
    <phoneticPr fontId="1"/>
  </si>
  <si>
    <t>Ａ</t>
    <phoneticPr fontId="1"/>
  </si>
  <si>
    <t>Ｂ</t>
    <phoneticPr fontId="1"/>
  </si>
  <si>
    <t>Ｃ</t>
    <phoneticPr fontId="1"/>
  </si>
  <si>
    <t>(A×2/3)＞(A-B) → A-B
(A×2/3)≦(A-B) → A×2/3</t>
    <phoneticPr fontId="1"/>
  </si>
  <si>
    <t>D＞C → C
D≦C → D</t>
    <phoneticPr fontId="1"/>
  </si>
  <si>
    <t>I＞H → H
I≦H → I</t>
    <phoneticPr fontId="1"/>
  </si>
  <si>
    <t>Ｆ</t>
    <phoneticPr fontId="1"/>
  </si>
  <si>
    <t>Ｇ</t>
    <phoneticPr fontId="1"/>
  </si>
  <si>
    <t>Ｈ</t>
    <phoneticPr fontId="1"/>
  </si>
  <si>
    <t>Ｉ</t>
    <phoneticPr fontId="1"/>
  </si>
  <si>
    <t>Ｊ</t>
    <phoneticPr fontId="1"/>
  </si>
  <si>
    <t>作成日</t>
    <rPh sb="0" eb="3">
      <t>サクセイビ</t>
    </rPh>
    <phoneticPr fontId="1"/>
  </si>
  <si>
    <t>補助対象経費</t>
    <phoneticPr fontId="1"/>
  </si>
  <si>
    <t>補助金算定額</t>
    <rPh sb="0" eb="3">
      <t>ホジョキン</t>
    </rPh>
    <rPh sb="3" eb="5">
      <t>サンテイ</t>
    </rPh>
    <rPh sb="5" eb="6">
      <t>ガク</t>
    </rPh>
    <phoneticPr fontId="1"/>
  </si>
  <si>
    <t>(F×10/10)＞(F-G) → F-G
(F×10/10)≦(F-G)
 → F×10/10</t>
    <phoneticPr fontId="1"/>
  </si>
  <si>
    <t>100万円</t>
    <phoneticPr fontId="1"/>
  </si>
  <si>
    <t>電話番号</t>
    <rPh sb="0" eb="2">
      <t>デンワ</t>
    </rPh>
    <rPh sb="2" eb="4">
      <t>バンゴウ</t>
    </rPh>
    <phoneticPr fontId="1"/>
  </si>
  <si>
    <t>メールアドレス</t>
    <phoneticPr fontId="1"/>
  </si>
  <si>
    <t>（１）補助率2/3、上限66万円の補助に申請の場合(要綱第10条第1項)</t>
    <rPh sb="26" eb="28">
      <t>ヨウコウ</t>
    </rPh>
    <rPh sb="28" eb="29">
      <t>ダイ</t>
    </rPh>
    <rPh sb="31" eb="32">
      <t>ジョウ</t>
    </rPh>
    <rPh sb="32" eb="33">
      <t>ダイ</t>
    </rPh>
    <rPh sb="34" eb="35">
      <t>コウ</t>
    </rPh>
    <phoneticPr fontId="1"/>
  </si>
  <si>
    <t>（２）補助率10/10、上限100万円の補助に申請の場合(要綱第10条２項)</t>
    <rPh sb="3" eb="6">
      <t>ホジョリツ</t>
    </rPh>
    <rPh sb="12" eb="14">
      <t>ジョウゲン</t>
    </rPh>
    <rPh sb="17" eb="19">
      <t>マンエン</t>
    </rPh>
    <rPh sb="20" eb="22">
      <t>ホジョ</t>
    </rPh>
    <rPh sb="23" eb="25">
      <t>シンセイ</t>
    </rPh>
    <rPh sb="26" eb="28">
      <t>バアイ</t>
    </rPh>
    <rPh sb="29" eb="31">
      <t>ヨウコウ</t>
    </rPh>
    <rPh sb="31" eb="32">
      <t>ダイ</t>
    </rPh>
    <rPh sb="34" eb="35">
      <t>ジョウ</t>
    </rPh>
    <rPh sb="36" eb="37">
      <t>コウ</t>
    </rPh>
    <phoneticPr fontId="1"/>
  </si>
  <si>
    <t>・購入予定の防災備蓄資器材内訳明細</t>
    <phoneticPr fontId="1"/>
  </si>
  <si>
    <t>・防災備蓄資器材による補助金交付申請額</t>
    <rPh sb="1" eb="3">
      <t>ボウサイ</t>
    </rPh>
    <rPh sb="3" eb="5">
      <t>ビチク</t>
    </rPh>
    <rPh sb="5" eb="8">
      <t>シキザイ</t>
    </rPh>
    <phoneticPr fontId="1"/>
  </si>
  <si>
    <t>〒</t>
    <phoneticPr fontId="1"/>
  </si>
  <si>
    <t>第13号様式（第16条関係）</t>
    <rPh sb="0" eb="1">
      <t>ダイ</t>
    </rPh>
    <rPh sb="3" eb="4">
      <t>ゴウ</t>
    </rPh>
    <rPh sb="4" eb="6">
      <t>ヨウシキ</t>
    </rPh>
    <rPh sb="7" eb="8">
      <t>ダイ</t>
    </rPh>
    <rPh sb="10" eb="11">
      <t>ジョウ</t>
    </rPh>
    <rPh sb="11" eb="13">
      <t>カンケイ</t>
    </rPh>
    <phoneticPr fontId="1"/>
  </si>
  <si>
    <t>令和</t>
    <rPh sb="0" eb="2">
      <t>レイワ</t>
    </rPh>
    <phoneticPr fontId="1"/>
  </si>
  <si>
    <t>年</t>
    <rPh sb="0" eb="1">
      <t>ネン</t>
    </rPh>
    <phoneticPr fontId="1"/>
  </si>
  <si>
    <t>月</t>
    <rPh sb="0" eb="1">
      <t>ガツ</t>
    </rPh>
    <phoneticPr fontId="1"/>
  </si>
  <si>
    <t>日</t>
    <rPh sb="0" eb="1">
      <t>ニチ</t>
    </rPh>
    <phoneticPr fontId="1"/>
  </si>
  <si>
    <t>要綱別表1の資器材の名前</t>
    <rPh sb="0" eb="2">
      <t>ヨウコウ</t>
    </rPh>
    <rPh sb="2" eb="4">
      <t>ベッピョウ</t>
    </rPh>
    <rPh sb="6" eb="9">
      <t>シキザイ</t>
    </rPh>
    <rPh sb="10" eb="11">
      <t>メイ</t>
    </rPh>
    <rPh sb="11" eb="12">
      <t>マエ</t>
    </rPh>
    <phoneticPr fontId="1"/>
  </si>
  <si>
    <t>商品名</t>
    <rPh sb="0" eb="3">
      <t>ショウヒンメイ</t>
    </rPh>
    <phoneticPr fontId="1"/>
  </si>
  <si>
    <t>参考：要綱別表1の資器材の名前</t>
    <rPh sb="0" eb="2">
      <t>サンコウ</t>
    </rPh>
    <rPh sb="3" eb="5">
      <t>ヨウコウ</t>
    </rPh>
    <rPh sb="5" eb="7">
      <t>ベッピョウ</t>
    </rPh>
    <rPh sb="9" eb="12">
      <t>シキザイ</t>
    </rPh>
    <rPh sb="13" eb="15">
      <t>ナマエ</t>
    </rPh>
    <phoneticPr fontId="1"/>
  </si>
  <si>
    <t>スタンドパイプ</t>
    <phoneticPr fontId="1"/>
  </si>
  <si>
    <t>可搬式消火ポンプ</t>
    <phoneticPr fontId="1"/>
  </si>
  <si>
    <t>階段避難車</t>
    <phoneticPr fontId="1"/>
  </si>
  <si>
    <t>救急セット</t>
  </si>
  <si>
    <t>担架</t>
  </si>
  <si>
    <t>リヤカー</t>
  </si>
  <si>
    <t>はしご</t>
  </si>
  <si>
    <t>工具</t>
  </si>
  <si>
    <t>救助用品（ジャッキ・ロープ）</t>
    <phoneticPr fontId="1"/>
  </si>
  <si>
    <t>ＡＥＤ</t>
  </si>
  <si>
    <t>毛布</t>
  </si>
  <si>
    <t>ヘルメット</t>
  </si>
  <si>
    <t>懐中電灯</t>
  </si>
  <si>
    <t>仮設テント</t>
    <phoneticPr fontId="1"/>
  </si>
  <si>
    <t>トランシーバー</t>
  </si>
  <si>
    <t>メガホン</t>
  </si>
  <si>
    <t>ラジオ</t>
  </si>
  <si>
    <t>簡易トイレ</t>
  </si>
  <si>
    <t>エレベーター用防災キャビネット</t>
  </si>
  <si>
    <t>給水タンク</t>
  </si>
  <si>
    <t>炊き出し器</t>
    <phoneticPr fontId="1"/>
  </si>
  <si>
    <t>発電機</t>
  </si>
  <si>
    <t>蓄電池</t>
  </si>
  <si>
    <t>投光器</t>
  </si>
  <si>
    <t>カセットボンベ（発電機用）</t>
  </si>
  <si>
    <t>太陽光パネル（蓄電池用）</t>
    <phoneticPr fontId="1"/>
  </si>
  <si>
    <t>養生シート</t>
    <phoneticPr fontId="1"/>
  </si>
  <si>
    <t>安否確認マグネット</t>
    <phoneticPr fontId="1"/>
  </si>
  <si>
    <t>知事が認めるもの</t>
    <rPh sb="0" eb="2">
      <t>チジ</t>
    </rPh>
    <rPh sb="3" eb="4">
      <t>ミト</t>
    </rPh>
    <phoneticPr fontId="1"/>
  </si>
  <si>
    <t>担当者</t>
    <rPh sb="0" eb="3">
      <t>タントウシャ</t>
    </rPh>
    <phoneticPr fontId="1"/>
  </si>
  <si>
    <t>２　住宅名称（マンション名）</t>
    <rPh sb="2" eb="4">
      <t>ジュウタク</t>
    </rPh>
    <rPh sb="4" eb="6">
      <t>メイショウ</t>
    </rPh>
    <rPh sb="12" eb="13">
      <t>メイ</t>
    </rPh>
    <phoneticPr fontId="1"/>
  </si>
  <si>
    <t>手続代行者(代理人)</t>
    <rPh sb="0" eb="2">
      <t>テツヅ</t>
    </rPh>
    <rPh sb="2" eb="4">
      <t>ダイコウ</t>
    </rPh>
    <rPh sb="4" eb="5">
      <t>シャ</t>
    </rPh>
    <rPh sb="6" eb="9">
      <t>ダイリニン</t>
    </rPh>
    <phoneticPr fontId="1"/>
  </si>
  <si>
    <t>　令和　　年　　月　　日付７住民マ第　　号により補助金の交付決定を受けた事業について、東京とどまるマンション普及促進事業補助金交付要綱第16条第１項の規定に基づき、下記のとおり補助事業の内容の変更を申請します。</t>
    <rPh sb="1" eb="3">
      <t>レイワ</t>
    </rPh>
    <rPh sb="71" eb="72">
      <t>ダイ</t>
    </rPh>
    <rPh sb="73" eb="74">
      <t>コウ</t>
    </rPh>
    <rPh sb="88" eb="90">
      <t>ホジョ</t>
    </rPh>
    <rPh sb="90" eb="92">
      <t>ジギョウ</t>
    </rPh>
    <rPh sb="93" eb="95">
      <t>ナイヨウ</t>
    </rPh>
    <rPh sb="96" eb="98">
      <t>ヘンコウ</t>
    </rPh>
    <phoneticPr fontId="1"/>
  </si>
  <si>
    <t>３　交付変更申請額</t>
    <rPh sb="2" eb="4">
      <t>コウフ</t>
    </rPh>
    <rPh sb="4" eb="6">
      <t>ヘンコウ</t>
    </rPh>
    <rPh sb="6" eb="9">
      <t>シンセイガク</t>
    </rPh>
    <phoneticPr fontId="1"/>
  </si>
  <si>
    <t>４　変更理由</t>
    <rPh sb="2" eb="4">
      <t>ヘンコウ</t>
    </rPh>
    <rPh sb="4" eb="6">
      <t>リユウ</t>
    </rPh>
    <phoneticPr fontId="1"/>
  </si>
  <si>
    <t>５　防災備蓄資器材及び地域活用防災備蓄資器材の購入についての変更</t>
    <rPh sb="2" eb="4">
      <t>ボウサイ</t>
    </rPh>
    <rPh sb="4" eb="6">
      <t>ビチク</t>
    </rPh>
    <rPh sb="6" eb="9">
      <t>シキザイ</t>
    </rPh>
    <rPh sb="9" eb="10">
      <t>オヨ</t>
    </rPh>
    <rPh sb="11" eb="13">
      <t>チイキ</t>
    </rPh>
    <rPh sb="13" eb="15">
      <t>カツヨウ</t>
    </rPh>
    <rPh sb="15" eb="17">
      <t>ボウサイ</t>
    </rPh>
    <rPh sb="17" eb="19">
      <t>ビチク</t>
    </rPh>
    <rPh sb="19" eb="22">
      <t>シキザイ</t>
    </rPh>
    <rPh sb="23" eb="25">
      <t>コウニュウ</t>
    </rPh>
    <rPh sb="30" eb="3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</si>
</sst>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円&quot;"/>
  </numFmts>
  <fonts count="8">
    <font>
      <sz val="11"/>
      <color theme="1"/>
      <name val="游ゴシック"/>
      <family val="2"/>
      <charset val="128"/>
      <scheme val="minor"/>
    </font>
    <font>
      <sz val="6"/>
      <name val="游ゴシック"/>
      <family val="2"/>
      <charset val="128"/>
      <scheme val="minor"/>
    </font>
    <font>
      <sz val="12"/>
      <name val="ＭＳ 明朝"/>
      <family val="1"/>
      <charset val="128"/>
    </font>
    <font>
      <sz val="11"/>
      <name val="ＭＳ 明朝"/>
      <family val="1"/>
      <charset val="128"/>
    </font>
    <font>
      <sz val="8"/>
      <name val="ＭＳ 明朝"/>
      <family val="1"/>
      <charset val="128"/>
    </font>
    <font>
      <sz val="9"/>
      <name val="ＭＳ 明朝"/>
      <family val="1"/>
      <charset val="128"/>
    </font>
    <font>
      <sz val="7"/>
      <name val="ＭＳ 明朝"/>
      <family val="1"/>
      <charset val="128"/>
    </font>
    <font>
      <sz val="11"/>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15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1" xfId="0" applyFont="1" applyBorder="1">
      <alignment vertical="center"/>
    </xf>
    <xf numFmtId="0" fontId="2" fillId="0" borderId="0" xfId="0" applyFont="1" applyAlignment="1">
      <alignment vertical="center" wrapText="1"/>
    </xf>
    <xf numFmtId="0" fontId="3" fillId="0" borderId="0" xfId="0" applyFont="1" applyAlignment="1">
      <alignment horizontal="left" vertical="center"/>
    </xf>
    <xf numFmtId="0" fontId="2" fillId="0" borderId="0" xfId="0" applyFont="1" applyAlignment="1">
      <alignment horizontal="left" vertical="center"/>
    </xf>
    <xf numFmtId="0" fontId="2" fillId="0" borderId="12" xfId="0" applyFont="1" applyBorder="1">
      <alignment vertical="center"/>
    </xf>
    <xf numFmtId="177" fontId="2" fillId="0" borderId="12" xfId="0" applyNumberFormat="1" applyFont="1" applyBorder="1">
      <alignment vertical="center"/>
    </xf>
    <xf numFmtId="177" fontId="2" fillId="0" borderId="0" xfId="0" applyNumberFormat="1" applyFont="1" applyAlignment="1">
      <alignment horizontal="right" vertical="center"/>
    </xf>
    <xf numFmtId="177" fontId="2" fillId="0" borderId="0" xfId="0" applyNumberFormat="1" applyFont="1">
      <alignment vertical="center"/>
    </xf>
    <xf numFmtId="0" fontId="2" fillId="0" borderId="9" xfId="0" applyFont="1" applyBorder="1">
      <alignment vertical="center"/>
    </xf>
    <xf numFmtId="0" fontId="3" fillId="0" borderId="6" xfId="0" applyFont="1" applyBorder="1" applyAlignment="1">
      <alignment horizontal="center" vertical="center"/>
    </xf>
    <xf numFmtId="0" fontId="7" fillId="0" borderId="0" xfId="0" applyFont="1" applyAlignment="1">
      <alignment vertical="center" wrapText="1"/>
    </xf>
    <xf numFmtId="0" fontId="2" fillId="0" borderId="11" xfId="0" applyFont="1" applyBorder="1" applyAlignment="1">
      <alignment vertical="center" wrapText="1"/>
    </xf>
    <xf numFmtId="177" fontId="2" fillId="0" borderId="11" xfId="0" applyNumberFormat="1" applyFont="1" applyBorder="1">
      <alignment vertical="center"/>
    </xf>
    <xf numFmtId="0" fontId="7"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0" xfId="0" applyFont="1" applyFill="1" applyAlignment="1">
      <alignment horizontal="left" vertical="top" wrapText="1"/>
    </xf>
    <xf numFmtId="0" fontId="2" fillId="2" borderId="12"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177" fontId="2" fillId="2" borderId="2" xfId="0" applyNumberFormat="1" applyFont="1" applyFill="1" applyBorder="1" applyAlignment="1">
      <alignment horizontal="right" vertical="center"/>
    </xf>
    <xf numFmtId="177" fontId="2" fillId="2" borderId="3" xfId="0" applyNumberFormat="1" applyFont="1" applyFill="1" applyBorder="1" applyAlignment="1">
      <alignment horizontal="right" vertical="center"/>
    </xf>
    <xf numFmtId="177" fontId="2" fillId="2" borderId="4" xfId="0" applyNumberFormat="1" applyFont="1" applyFill="1" applyBorder="1" applyAlignment="1">
      <alignment horizontal="right" vertical="center"/>
    </xf>
    <xf numFmtId="177" fontId="2" fillId="0" borderId="2" xfId="0" applyNumberFormat="1" applyFont="1" applyBorder="1" applyAlignment="1">
      <alignment horizontal="right" vertical="center"/>
    </xf>
    <xf numFmtId="177" fontId="2" fillId="0" borderId="3" xfId="0" applyNumberFormat="1" applyFont="1" applyBorder="1" applyAlignment="1">
      <alignment horizontal="right" vertical="center"/>
    </xf>
    <xf numFmtId="177" fontId="2" fillId="0" borderId="4" xfId="0" applyNumberFormat="1" applyFont="1" applyBorder="1" applyAlignment="1">
      <alignment horizontal="right" vertical="center"/>
    </xf>
    <xf numFmtId="0" fontId="2" fillId="0" borderId="1" xfId="0" applyFont="1" applyBorder="1" applyAlignment="1">
      <alignment horizontal="center" vertical="center" wrapText="1"/>
    </xf>
    <xf numFmtId="177" fontId="4" fillId="0" borderId="1" xfId="0" applyNumberFormat="1" applyFont="1" applyBorder="1" applyAlignment="1">
      <alignment horizontal="righ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77" fontId="2" fillId="0" borderId="2" xfId="0" applyNumberFormat="1" applyFont="1" applyBorder="1" applyAlignment="1">
      <alignment horizontal="center" vertical="center"/>
    </xf>
    <xf numFmtId="177" fontId="2" fillId="0" borderId="3" xfId="0" applyNumberFormat="1" applyFont="1" applyBorder="1" applyAlignment="1">
      <alignment horizontal="center" vertic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177" fontId="2" fillId="0" borderId="2" xfId="0" applyNumberFormat="1" applyFont="1" applyBorder="1" applyAlignment="1">
      <alignment horizontal="right" vertical="center" wrapText="1"/>
    </xf>
    <xf numFmtId="177" fontId="2" fillId="0" borderId="3" xfId="0" applyNumberFormat="1" applyFont="1" applyBorder="1" applyAlignment="1">
      <alignment horizontal="right" vertical="center" wrapText="1"/>
    </xf>
    <xf numFmtId="177" fontId="2" fillId="0" borderId="4" xfId="0" applyNumberFormat="1" applyFont="1" applyBorder="1" applyAlignment="1">
      <alignment horizontal="right" vertical="center" wrapText="1"/>
    </xf>
    <xf numFmtId="177" fontId="2" fillId="2" borderId="2" xfId="0" applyNumberFormat="1" applyFont="1" applyFill="1" applyBorder="1" applyAlignment="1">
      <alignment horizontal="right" vertical="center" wrapText="1"/>
    </xf>
    <xf numFmtId="177" fontId="2" fillId="2" borderId="3" xfId="0" applyNumberFormat="1" applyFont="1" applyFill="1" applyBorder="1" applyAlignment="1">
      <alignment horizontal="right" vertical="center" wrapText="1"/>
    </xf>
    <xf numFmtId="177" fontId="2" fillId="2" borderId="4" xfId="0" applyNumberFormat="1" applyFont="1" applyFill="1" applyBorder="1" applyAlignment="1">
      <alignment horizontal="righ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2" borderId="16" xfId="0" applyFont="1" applyFill="1" applyBorder="1" applyAlignment="1">
      <alignment horizontal="center" vertical="center" wrapText="1"/>
    </xf>
    <xf numFmtId="0" fontId="2"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9" xfId="0" applyFont="1" applyBorder="1" applyAlignment="1">
      <alignment horizontal="left" vertical="center"/>
    </xf>
    <xf numFmtId="0" fontId="2" fillId="0" borderId="0" xfId="0" applyFont="1" applyAlignment="1">
      <alignment horizontal="left" vertical="center" wrapText="1"/>
    </xf>
    <xf numFmtId="176" fontId="3" fillId="2" borderId="5" xfId="0" applyNumberFormat="1" applyFont="1" applyFill="1" applyBorder="1" applyAlignment="1">
      <alignment horizontal="center" vertical="center" shrinkToFit="1"/>
    </xf>
    <xf numFmtId="176" fontId="3" fillId="2" borderId="7" xfId="0" applyNumberFormat="1" applyFont="1" applyFill="1" applyBorder="1" applyAlignment="1">
      <alignment horizontal="center" vertical="center" shrinkToFit="1"/>
    </xf>
    <xf numFmtId="176" fontId="3" fillId="2" borderId="8" xfId="0" applyNumberFormat="1" applyFont="1" applyFill="1" applyBorder="1" applyAlignment="1">
      <alignment horizontal="center" vertical="center" shrinkToFit="1"/>
    </xf>
    <xf numFmtId="176" fontId="3" fillId="2" borderId="10" xfId="0" applyNumberFormat="1" applyFont="1" applyFill="1" applyBorder="1" applyAlignment="1">
      <alignment horizontal="center" vertical="center" shrinkToFit="1"/>
    </xf>
    <xf numFmtId="176" fontId="3" fillId="2" borderId="5" xfId="0" applyNumberFormat="1" applyFont="1" applyFill="1" applyBorder="1" applyAlignment="1">
      <alignment horizontal="center" vertical="center"/>
    </xf>
    <xf numFmtId="176" fontId="3" fillId="2" borderId="7" xfId="0" applyNumberFormat="1" applyFont="1" applyFill="1" applyBorder="1" applyAlignment="1">
      <alignment horizontal="center" vertical="center"/>
    </xf>
    <xf numFmtId="176" fontId="3" fillId="2" borderId="8" xfId="0" applyNumberFormat="1" applyFont="1" applyFill="1" applyBorder="1" applyAlignment="1">
      <alignment horizontal="center" vertical="center"/>
    </xf>
    <xf numFmtId="176" fontId="3" fillId="2" borderId="10" xfId="0" applyNumberFormat="1" applyFont="1" applyFill="1" applyBorder="1" applyAlignment="1">
      <alignment horizontal="center" vertical="center"/>
    </xf>
    <xf numFmtId="177" fontId="4" fillId="0" borderId="5" xfId="0" applyNumberFormat="1" applyFont="1" applyBorder="1" applyAlignment="1">
      <alignment horizontal="right" vertical="center" wrapText="1"/>
    </xf>
    <xf numFmtId="177" fontId="4" fillId="0" borderId="6" xfId="0" applyNumberFormat="1" applyFont="1" applyBorder="1" applyAlignment="1">
      <alignment horizontal="right" vertical="center" wrapText="1"/>
    </xf>
    <xf numFmtId="177" fontId="4" fillId="0" borderId="7" xfId="0" applyNumberFormat="1" applyFont="1" applyBorder="1" applyAlignment="1">
      <alignment horizontal="right" vertical="center" wrapText="1"/>
    </xf>
    <xf numFmtId="177" fontId="4" fillId="0" borderId="8" xfId="0" applyNumberFormat="1" applyFont="1" applyBorder="1" applyAlignment="1">
      <alignment horizontal="right" vertical="center" wrapText="1"/>
    </xf>
    <xf numFmtId="177" fontId="4" fillId="0" borderId="9" xfId="0" applyNumberFormat="1" applyFont="1" applyBorder="1" applyAlignment="1">
      <alignment horizontal="right" vertical="center" wrapText="1"/>
    </xf>
    <xf numFmtId="177" fontId="4" fillId="0" borderId="10" xfId="0" applyNumberFormat="1" applyFont="1" applyBorder="1" applyAlignment="1">
      <alignment horizontal="right" vertical="center" wrapText="1"/>
    </xf>
    <xf numFmtId="0" fontId="2" fillId="2" borderId="5"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Z133"/>
  <sheetViews>
    <sheetView tabSelected="1" view="pageBreakPreview" zoomScale="85" zoomScaleNormal="100" zoomScaleSheetLayoutView="85" workbookViewId="0">
      <selection activeCell="B1" sqref="B1"/>
    </sheetView>
  </sheetViews>
  <sheetFormatPr defaultColWidth="8.75" defaultRowHeight="14.25"/>
  <cols>
    <col min="1" max="1" width="0.75" style="1" customWidth="1"/>
    <col min="2" max="2" width="2.25" style="1" customWidth="1"/>
    <col min="3" max="30" width="3.25" style="1" customWidth="1"/>
    <col min="31" max="31" width="3.125" style="1" customWidth="1"/>
    <col min="32" max="32" width="3.25" style="1" customWidth="1"/>
    <col min="33" max="33" width="0.75" style="1" customWidth="1"/>
    <col min="34" max="16384" width="8.75" style="1"/>
  </cols>
  <sheetData>
    <row r="2" spans="3:32">
      <c r="C2" s="1" t="s">
        <v>52</v>
      </c>
    </row>
    <row r="3" spans="3:32">
      <c r="Q3" s="2"/>
      <c r="R3" s="24" t="s">
        <v>40</v>
      </c>
      <c r="S3" s="24"/>
      <c r="T3" s="24"/>
      <c r="V3" s="1" t="s">
        <v>53</v>
      </c>
      <c r="Y3" s="1" t="s">
        <v>54</v>
      </c>
      <c r="AA3" s="1" t="s">
        <v>55</v>
      </c>
      <c r="AC3" s="1" t="s">
        <v>56</v>
      </c>
      <c r="AF3" s="3"/>
    </row>
    <row r="4" spans="3:32">
      <c r="D4" s="1" t="s">
        <v>0</v>
      </c>
      <c r="AD4" s="3"/>
    </row>
    <row r="5" spans="3:32">
      <c r="O5" s="12"/>
      <c r="P5" s="114" t="s">
        <v>1</v>
      </c>
      <c r="Q5" s="114"/>
      <c r="R5" s="114"/>
      <c r="S5" s="114"/>
      <c r="T5" s="114"/>
    </row>
    <row r="6" spans="3:32">
      <c r="N6" s="25" t="s">
        <v>5</v>
      </c>
      <c r="O6" s="26"/>
      <c r="P6" s="26"/>
      <c r="Q6" s="26"/>
      <c r="R6" s="26"/>
      <c r="S6" s="26"/>
      <c r="T6" s="26"/>
      <c r="U6" s="27"/>
      <c r="V6" s="33" t="s">
        <v>51</v>
      </c>
      <c r="W6" s="34"/>
      <c r="X6" s="34"/>
      <c r="Y6" s="34"/>
      <c r="Z6" s="34"/>
      <c r="AA6" s="34"/>
      <c r="AB6" s="34"/>
      <c r="AC6" s="35"/>
    </row>
    <row r="7" spans="3:32">
      <c r="N7" s="28"/>
      <c r="O7" s="24"/>
      <c r="P7" s="24"/>
      <c r="Q7" s="24"/>
      <c r="R7" s="24"/>
      <c r="S7" s="24"/>
      <c r="T7" s="24"/>
      <c r="U7" s="29"/>
      <c r="V7" s="36"/>
      <c r="W7" s="37"/>
      <c r="X7" s="37"/>
      <c r="Y7" s="37"/>
      <c r="Z7" s="37"/>
      <c r="AA7" s="37"/>
      <c r="AB7" s="37"/>
      <c r="AC7" s="38"/>
    </row>
    <row r="8" spans="3:32">
      <c r="N8" s="30"/>
      <c r="O8" s="31"/>
      <c r="P8" s="31"/>
      <c r="Q8" s="31"/>
      <c r="R8" s="31"/>
      <c r="S8" s="31"/>
      <c r="T8" s="31"/>
      <c r="U8" s="32"/>
      <c r="V8" s="39"/>
      <c r="W8" s="40"/>
      <c r="X8" s="40"/>
      <c r="Y8" s="40"/>
      <c r="Z8" s="40"/>
      <c r="AA8" s="40"/>
      <c r="AB8" s="40"/>
      <c r="AC8" s="41"/>
    </row>
    <row r="9" spans="3:32">
      <c r="N9" s="18" t="s">
        <v>8</v>
      </c>
      <c r="O9" s="19"/>
      <c r="P9" s="19"/>
      <c r="Q9" s="19"/>
      <c r="R9" s="19"/>
      <c r="S9" s="19"/>
      <c r="T9" s="19"/>
      <c r="U9" s="20"/>
      <c r="V9" s="21"/>
      <c r="W9" s="22"/>
      <c r="X9" s="22"/>
      <c r="Y9" s="22"/>
      <c r="Z9" s="22"/>
      <c r="AA9" s="22"/>
      <c r="AB9" s="22"/>
      <c r="AC9" s="23"/>
    </row>
    <row r="10" spans="3:32">
      <c r="N10" s="18" t="s">
        <v>7</v>
      </c>
      <c r="O10" s="19"/>
      <c r="P10" s="19"/>
      <c r="Q10" s="19"/>
      <c r="R10" s="19"/>
      <c r="S10" s="19"/>
      <c r="T10" s="19"/>
      <c r="U10" s="20"/>
      <c r="V10" s="21"/>
      <c r="W10" s="22"/>
      <c r="X10" s="22"/>
      <c r="Y10" s="22"/>
      <c r="Z10" s="22"/>
      <c r="AA10" s="22"/>
      <c r="AB10" s="22"/>
      <c r="AC10" s="23"/>
    </row>
    <row r="11" spans="3:32">
      <c r="N11" s="18" t="s">
        <v>45</v>
      </c>
      <c r="O11" s="19"/>
      <c r="P11" s="19"/>
      <c r="Q11" s="19"/>
      <c r="R11" s="19"/>
      <c r="S11" s="19"/>
      <c r="T11" s="19"/>
      <c r="U11" s="20"/>
      <c r="V11" s="21"/>
      <c r="W11" s="22"/>
      <c r="X11" s="22"/>
      <c r="Y11" s="22"/>
      <c r="Z11" s="22"/>
      <c r="AA11" s="22"/>
      <c r="AB11" s="22"/>
      <c r="AC11" s="23"/>
    </row>
    <row r="12" spans="3:32">
      <c r="N12" s="18" t="s">
        <v>46</v>
      </c>
      <c r="O12" s="19"/>
      <c r="P12" s="19"/>
      <c r="Q12" s="19"/>
      <c r="R12" s="19"/>
      <c r="S12" s="19"/>
      <c r="T12" s="19"/>
      <c r="U12" s="20"/>
      <c r="V12" s="22"/>
      <c r="W12" s="22"/>
      <c r="X12" s="22"/>
      <c r="Y12" s="22"/>
      <c r="Z12" s="22"/>
      <c r="AA12" s="22"/>
      <c r="AB12" s="22"/>
      <c r="AC12" s="23"/>
    </row>
    <row r="13" spans="3:32">
      <c r="N13" s="13"/>
      <c r="O13" s="13"/>
      <c r="P13" s="13"/>
      <c r="Q13" s="13"/>
      <c r="R13" s="13"/>
      <c r="S13" s="13"/>
      <c r="T13" s="13"/>
      <c r="U13" s="2"/>
      <c r="V13" s="2"/>
      <c r="W13" s="2"/>
      <c r="X13" s="2"/>
      <c r="Y13" s="2"/>
      <c r="Z13" s="2"/>
      <c r="AA13" s="2"/>
      <c r="AB13" s="2"/>
    </row>
    <row r="14" spans="3:32">
      <c r="O14" s="12"/>
      <c r="P14" s="114" t="s">
        <v>91</v>
      </c>
      <c r="Q14" s="114"/>
      <c r="R14" s="114"/>
      <c r="S14" s="114"/>
      <c r="T14" s="114"/>
      <c r="U14" s="114"/>
      <c r="V14" s="114"/>
    </row>
    <row r="15" spans="3:32">
      <c r="N15" s="25" t="s">
        <v>6</v>
      </c>
      <c r="O15" s="26"/>
      <c r="P15" s="26"/>
      <c r="Q15" s="26"/>
      <c r="R15" s="26"/>
      <c r="S15" s="26"/>
      <c r="T15" s="26"/>
      <c r="U15" s="27"/>
      <c r="V15" s="33" t="s">
        <v>51</v>
      </c>
      <c r="W15" s="34"/>
      <c r="X15" s="34"/>
      <c r="Y15" s="34"/>
      <c r="Z15" s="34"/>
      <c r="AA15" s="34"/>
      <c r="AB15" s="34"/>
      <c r="AC15" s="35"/>
    </row>
    <row r="16" spans="3:32">
      <c r="N16" s="28"/>
      <c r="O16" s="24"/>
      <c r="P16" s="24"/>
      <c r="Q16" s="24"/>
      <c r="R16" s="24"/>
      <c r="S16" s="24"/>
      <c r="T16" s="24"/>
      <c r="U16" s="29"/>
      <c r="V16" s="36"/>
      <c r="W16" s="37"/>
      <c r="X16" s="37"/>
      <c r="Y16" s="37"/>
      <c r="Z16" s="37"/>
      <c r="AA16" s="37"/>
      <c r="AB16" s="37"/>
      <c r="AC16" s="38"/>
    </row>
    <row r="17" spans="1:52">
      <c r="N17" s="30"/>
      <c r="O17" s="31"/>
      <c r="P17" s="31"/>
      <c r="Q17" s="31"/>
      <c r="R17" s="31"/>
      <c r="S17" s="31"/>
      <c r="T17" s="31"/>
      <c r="U17" s="32"/>
      <c r="V17" s="39"/>
      <c r="W17" s="40"/>
      <c r="X17" s="40"/>
      <c r="Y17" s="40"/>
      <c r="Z17" s="40"/>
      <c r="AA17" s="40"/>
      <c r="AB17" s="40"/>
      <c r="AC17" s="41"/>
    </row>
    <row r="18" spans="1:52">
      <c r="N18" s="18" t="s">
        <v>8</v>
      </c>
      <c r="O18" s="19"/>
      <c r="P18" s="19"/>
      <c r="Q18" s="19"/>
      <c r="R18" s="19"/>
      <c r="S18" s="19"/>
      <c r="T18" s="19"/>
      <c r="U18" s="20"/>
      <c r="V18" s="21"/>
      <c r="W18" s="22"/>
      <c r="X18" s="22"/>
      <c r="Y18" s="22"/>
      <c r="Z18" s="22"/>
      <c r="AA18" s="22"/>
      <c r="AB18" s="22"/>
      <c r="AC18" s="23"/>
    </row>
    <row r="19" spans="1:52">
      <c r="N19" s="18" t="s">
        <v>89</v>
      </c>
      <c r="O19" s="19"/>
      <c r="P19" s="19"/>
      <c r="Q19" s="19"/>
      <c r="R19" s="19"/>
      <c r="S19" s="19"/>
      <c r="T19" s="19"/>
      <c r="U19" s="20"/>
      <c r="V19" s="21"/>
      <c r="W19" s="22"/>
      <c r="X19" s="22"/>
      <c r="Y19" s="22"/>
      <c r="Z19" s="22"/>
      <c r="AA19" s="22"/>
      <c r="AB19" s="22"/>
      <c r="AC19" s="23"/>
    </row>
    <row r="20" spans="1:52">
      <c r="N20" s="18" t="s">
        <v>45</v>
      </c>
      <c r="O20" s="19"/>
      <c r="P20" s="19"/>
      <c r="Q20" s="19"/>
      <c r="R20" s="19"/>
      <c r="S20" s="19"/>
      <c r="T20" s="19"/>
      <c r="U20" s="20"/>
      <c r="V20" s="21"/>
      <c r="W20" s="22"/>
      <c r="X20" s="22"/>
      <c r="Y20" s="22"/>
      <c r="Z20" s="22"/>
      <c r="AA20" s="22"/>
      <c r="AB20" s="22"/>
      <c r="AC20" s="23"/>
    </row>
    <row r="21" spans="1:52">
      <c r="N21" s="144" t="s">
        <v>46</v>
      </c>
      <c r="O21" s="144"/>
      <c r="P21" s="144"/>
      <c r="Q21" s="144"/>
      <c r="R21" s="144"/>
      <c r="S21" s="144"/>
      <c r="T21" s="144"/>
      <c r="U21" s="144"/>
      <c r="V21" s="145"/>
      <c r="W21" s="145"/>
      <c r="X21" s="145"/>
      <c r="Y21" s="145"/>
      <c r="Z21" s="145"/>
      <c r="AA21" s="145"/>
      <c r="AB21" s="145"/>
      <c r="AC21" s="145"/>
    </row>
    <row r="23" spans="1:52">
      <c r="B23" s="24" t="s">
        <v>2</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row>
    <row r="24" spans="1:52">
      <c r="B24" s="24" t="s">
        <v>4</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row>
    <row r="26" spans="1:52" ht="18" customHeight="1">
      <c r="B26" s="5"/>
      <c r="C26" s="5"/>
      <c r="D26" s="115" t="s">
        <v>92</v>
      </c>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5"/>
      <c r="AD26" s="2"/>
      <c r="AF26" s="5"/>
    </row>
    <row r="27" spans="1:52">
      <c r="B27" s="5"/>
      <c r="C27" s="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5"/>
      <c r="AD27" s="2"/>
      <c r="AF27" s="5"/>
    </row>
    <row r="28" spans="1:52">
      <c r="B28" s="5"/>
      <c r="C28" s="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5"/>
      <c r="AF28" s="5"/>
    </row>
    <row r="29" spans="1:52">
      <c r="C29" s="5"/>
      <c r="D29" s="5"/>
      <c r="E29" s="5"/>
      <c r="F29" s="5"/>
      <c r="G29" s="5"/>
      <c r="H29" s="5"/>
      <c r="I29" s="5"/>
      <c r="J29" s="5"/>
      <c r="K29" s="5"/>
      <c r="L29" s="5"/>
      <c r="M29" s="5"/>
      <c r="N29" s="5"/>
      <c r="O29" s="5"/>
      <c r="P29" s="5"/>
      <c r="Q29" s="5"/>
      <c r="R29" s="5"/>
      <c r="S29" s="5"/>
      <c r="T29" s="5"/>
      <c r="U29" s="5"/>
      <c r="V29" s="5"/>
      <c r="W29" s="5"/>
      <c r="X29" s="5"/>
      <c r="Y29" s="5"/>
      <c r="Z29" s="5"/>
      <c r="AA29" s="5"/>
      <c r="AB29" s="5"/>
      <c r="AD29" s="5"/>
    </row>
    <row r="30" spans="1:52">
      <c r="A30" s="24" t="s">
        <v>3</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row>
    <row r="31" spans="1:52" ht="18" customHeight="1">
      <c r="D31" s="1" t="s">
        <v>9</v>
      </c>
      <c r="X31" s="5"/>
      <c r="Y31" s="5"/>
      <c r="Z31" s="5"/>
      <c r="AA31" s="5"/>
      <c r="AB31" s="5"/>
      <c r="AC31" s="5"/>
      <c r="AF31" s="5"/>
      <c r="AG31" s="5"/>
      <c r="AH31" s="5"/>
      <c r="AI31" s="5"/>
      <c r="AJ31" s="5"/>
      <c r="AK31" s="5"/>
      <c r="AL31" s="5"/>
      <c r="AM31" s="5"/>
      <c r="AN31" s="5"/>
      <c r="AO31" s="5"/>
      <c r="AP31" s="5"/>
      <c r="AQ31" s="5"/>
      <c r="AR31" s="5"/>
      <c r="AS31" s="5"/>
      <c r="AT31" s="5"/>
      <c r="AU31" s="5"/>
      <c r="AV31" s="5"/>
      <c r="AW31" s="5"/>
      <c r="AX31" s="5"/>
      <c r="AY31" s="5"/>
      <c r="AZ31" s="5"/>
    </row>
    <row r="32" spans="1:52" ht="18" customHeight="1">
      <c r="E32" s="21"/>
      <c r="F32" s="22"/>
      <c r="G32" s="22"/>
      <c r="H32" s="22"/>
      <c r="I32" s="22"/>
      <c r="J32" s="22"/>
      <c r="K32" s="22"/>
      <c r="L32" s="22"/>
      <c r="M32" s="4"/>
    </row>
    <row r="33" spans="4:32" ht="18" customHeight="1">
      <c r="E33" s="2"/>
      <c r="F33" s="2"/>
      <c r="G33" s="2"/>
      <c r="H33" s="2"/>
      <c r="I33" s="2"/>
      <c r="J33" s="2"/>
      <c r="K33" s="2"/>
      <c r="L33" s="2"/>
    </row>
    <row r="34" spans="4:32" ht="18" customHeight="1">
      <c r="D34" s="1" t="s">
        <v>90</v>
      </c>
      <c r="E34" s="2"/>
      <c r="F34" s="2"/>
      <c r="G34" s="2"/>
      <c r="H34" s="2"/>
      <c r="I34" s="2"/>
      <c r="J34" s="2"/>
      <c r="K34" s="2"/>
      <c r="L34" s="2"/>
    </row>
    <row r="35" spans="4:32" ht="18" customHeight="1">
      <c r="E35" s="145"/>
      <c r="F35" s="145"/>
      <c r="G35" s="145"/>
      <c r="H35" s="145"/>
      <c r="I35" s="145"/>
      <c r="J35" s="145"/>
      <c r="K35" s="145"/>
      <c r="L35" s="145"/>
    </row>
    <row r="36" spans="4:32" ht="18" customHeight="1">
      <c r="E36" s="2"/>
      <c r="F36" s="2"/>
      <c r="G36" s="2"/>
      <c r="H36" s="2"/>
      <c r="I36" s="2"/>
      <c r="J36" s="2"/>
      <c r="K36" s="2"/>
      <c r="L36" s="2"/>
    </row>
    <row r="37" spans="4:32" ht="18" customHeight="1">
      <c r="D37" s="1" t="s">
        <v>93</v>
      </c>
    </row>
    <row r="38" spans="4:32" ht="18" customHeight="1">
      <c r="E38" s="6" t="s">
        <v>10</v>
      </c>
      <c r="I38" s="21"/>
      <c r="J38" s="22"/>
      <c r="K38" s="23"/>
      <c r="L38" s="7" t="s">
        <v>24</v>
      </c>
      <c r="M38" s="6" t="s">
        <v>25</v>
      </c>
      <c r="N38" s="7"/>
      <c r="S38" s="21"/>
      <c r="T38" s="22"/>
      <c r="U38" s="23"/>
      <c r="V38" s="7" t="s">
        <v>24</v>
      </c>
      <c r="W38" s="6" t="s">
        <v>11</v>
      </c>
      <c r="X38" s="6"/>
      <c r="Y38" s="21"/>
      <c r="Z38" s="22"/>
      <c r="AA38" s="23"/>
      <c r="AB38" s="7" t="s">
        <v>24</v>
      </c>
      <c r="AC38" s="2"/>
    </row>
    <row r="39" spans="4:32" ht="18" customHeight="1">
      <c r="E39" s="6"/>
      <c r="I39" s="2"/>
      <c r="J39" s="2"/>
      <c r="K39" s="2"/>
      <c r="L39" s="7"/>
      <c r="M39" s="6"/>
      <c r="N39" s="7"/>
      <c r="S39" s="2"/>
      <c r="T39" s="2"/>
      <c r="U39" s="2"/>
      <c r="V39" s="7"/>
      <c r="W39" s="6"/>
      <c r="X39" s="6"/>
      <c r="Y39" s="2"/>
      <c r="Z39" s="2"/>
      <c r="AA39" s="2"/>
      <c r="AB39" s="7"/>
      <c r="AC39" s="2"/>
    </row>
    <row r="40" spans="4:32" ht="18" customHeight="1">
      <c r="D40" s="1" t="s">
        <v>94</v>
      </c>
    </row>
    <row r="41" spans="4:32" ht="18" customHeight="1">
      <c r="E41" s="146"/>
      <c r="F41" s="147"/>
      <c r="G41" s="147"/>
      <c r="H41" s="147"/>
      <c r="I41" s="147"/>
      <c r="J41" s="147"/>
      <c r="K41" s="147"/>
      <c r="L41" s="147"/>
      <c r="M41" s="147"/>
      <c r="N41" s="147"/>
      <c r="O41" s="147"/>
      <c r="P41" s="147"/>
      <c r="Q41" s="147"/>
      <c r="R41" s="147"/>
      <c r="S41" s="147"/>
      <c r="T41" s="147"/>
      <c r="U41" s="147"/>
      <c r="V41" s="147"/>
      <c r="W41" s="147"/>
      <c r="X41" s="147"/>
      <c r="Y41" s="147"/>
      <c r="Z41" s="147"/>
      <c r="AA41" s="147"/>
      <c r="AB41" s="148"/>
    </row>
    <row r="42" spans="4:32" ht="18" customHeight="1">
      <c r="E42" s="149"/>
      <c r="F42" s="150"/>
      <c r="G42" s="150"/>
      <c r="H42" s="150"/>
      <c r="I42" s="150"/>
      <c r="J42" s="150"/>
      <c r="K42" s="150"/>
      <c r="L42" s="150"/>
      <c r="M42" s="150"/>
      <c r="N42" s="150"/>
      <c r="O42" s="150"/>
      <c r="P42" s="150"/>
      <c r="Q42" s="150"/>
      <c r="R42" s="150"/>
      <c r="S42" s="150"/>
      <c r="T42" s="150"/>
      <c r="U42" s="150"/>
      <c r="V42" s="150"/>
      <c r="W42" s="150"/>
      <c r="X42" s="150"/>
      <c r="Y42" s="150"/>
      <c r="Z42" s="150"/>
      <c r="AA42" s="150"/>
      <c r="AB42" s="151"/>
      <c r="AC42" s="5"/>
      <c r="AF42" s="5"/>
    </row>
    <row r="43" spans="4:32" ht="18" customHeight="1">
      <c r="E43" s="2"/>
      <c r="F43" s="2"/>
      <c r="G43" s="2"/>
      <c r="H43" s="2"/>
      <c r="I43" s="2"/>
      <c r="J43" s="2"/>
      <c r="K43" s="2"/>
      <c r="L43" s="2"/>
      <c r="M43" s="2"/>
      <c r="N43" s="2"/>
      <c r="O43" s="2"/>
      <c r="P43" s="2"/>
      <c r="Q43" s="2"/>
      <c r="R43" s="2"/>
      <c r="S43" s="2"/>
      <c r="T43" s="2"/>
      <c r="U43" s="2"/>
      <c r="V43" s="2"/>
      <c r="W43" s="2"/>
      <c r="X43" s="2"/>
      <c r="Y43" s="2"/>
      <c r="Z43" s="2"/>
      <c r="AA43" s="2"/>
      <c r="AB43" s="2"/>
      <c r="AC43" s="5"/>
      <c r="AF43" s="5"/>
    </row>
    <row r="44" spans="4:32" ht="18" customHeight="1">
      <c r="E44" s="2"/>
      <c r="F44" s="2"/>
      <c r="G44" s="2"/>
      <c r="H44" s="2"/>
      <c r="I44" s="2"/>
      <c r="J44" s="2"/>
      <c r="K44" s="2"/>
      <c r="L44" s="2"/>
      <c r="M44" s="2"/>
      <c r="N44" s="2"/>
      <c r="O44" s="2"/>
      <c r="P44" s="2"/>
      <c r="Q44" s="2"/>
      <c r="R44" s="2"/>
      <c r="S44" s="2"/>
      <c r="T44" s="2"/>
      <c r="U44" s="2"/>
      <c r="V44" s="2"/>
      <c r="W44" s="2"/>
      <c r="X44" s="2"/>
      <c r="Y44" s="2"/>
      <c r="AA44" s="2"/>
      <c r="AB44" s="2"/>
      <c r="AC44" s="2"/>
      <c r="AF44" s="5"/>
    </row>
    <row r="45" spans="4:32">
      <c r="D45" s="1" t="s">
        <v>95</v>
      </c>
      <c r="E45" s="5"/>
      <c r="F45" s="5"/>
      <c r="G45" s="5"/>
      <c r="H45" s="5"/>
      <c r="I45" s="5"/>
      <c r="J45" s="5"/>
      <c r="K45" s="5"/>
      <c r="L45" s="5"/>
      <c r="M45" s="5"/>
      <c r="N45" s="5"/>
      <c r="O45" s="5"/>
      <c r="P45" s="5"/>
      <c r="Q45" s="5"/>
      <c r="R45" s="5"/>
      <c r="S45" s="5"/>
      <c r="T45" s="5"/>
      <c r="U45" s="5"/>
      <c r="V45" s="5"/>
      <c r="W45" s="5"/>
      <c r="X45" s="5"/>
      <c r="Y45" s="5"/>
      <c r="Z45" s="5"/>
      <c r="AA45" s="5"/>
      <c r="AB45" s="5"/>
      <c r="AC45" s="5"/>
      <c r="AF45" s="5"/>
    </row>
    <row r="46" spans="4:32">
      <c r="E46" s="1" t="s">
        <v>47</v>
      </c>
    </row>
    <row r="47" spans="4:32">
      <c r="E47" s="1" t="s">
        <v>49</v>
      </c>
    </row>
    <row r="48" spans="4:32">
      <c r="D48" s="5"/>
      <c r="E48" s="48" t="s">
        <v>12</v>
      </c>
      <c r="F48" s="48"/>
      <c r="G48" s="48"/>
      <c r="H48" s="48"/>
      <c r="I48" s="48"/>
      <c r="J48" s="48"/>
      <c r="K48" s="48"/>
      <c r="L48" s="48"/>
      <c r="M48" s="48"/>
      <c r="N48" s="48"/>
      <c r="O48" s="48"/>
      <c r="P48" s="48"/>
      <c r="Q48" s="48" t="s">
        <v>13</v>
      </c>
      <c r="R48" s="48"/>
      <c r="S48" s="48"/>
      <c r="T48" s="48"/>
      <c r="U48" s="48"/>
      <c r="V48" s="48"/>
      <c r="W48" s="48"/>
      <c r="X48" s="48"/>
      <c r="Y48" s="48"/>
      <c r="Z48" s="48"/>
      <c r="AA48" s="48"/>
      <c r="AB48" s="48"/>
      <c r="AC48" s="5"/>
      <c r="AD48" s="5"/>
      <c r="AF48" s="5"/>
    </row>
    <row r="49" spans="4:32" ht="14.45" customHeight="1">
      <c r="D49" s="5"/>
      <c r="E49" s="84" t="s">
        <v>14</v>
      </c>
      <c r="F49" s="84"/>
      <c r="G49" s="84"/>
      <c r="H49" s="84"/>
      <c r="I49" s="84"/>
      <c r="J49" s="85" t="s">
        <v>17</v>
      </c>
      <c r="K49" s="86"/>
      <c r="L49" s="85" t="s">
        <v>15</v>
      </c>
      <c r="M49" s="86"/>
      <c r="N49" s="85" t="s">
        <v>16</v>
      </c>
      <c r="O49" s="91"/>
      <c r="P49" s="86"/>
      <c r="Q49" s="84" t="s">
        <v>14</v>
      </c>
      <c r="R49" s="84"/>
      <c r="S49" s="84"/>
      <c r="T49" s="84"/>
      <c r="U49" s="84"/>
      <c r="V49" s="85" t="s">
        <v>17</v>
      </c>
      <c r="W49" s="86"/>
      <c r="X49" s="85" t="s">
        <v>15</v>
      </c>
      <c r="Y49" s="86"/>
      <c r="Z49" s="85" t="s">
        <v>16</v>
      </c>
      <c r="AA49" s="91"/>
      <c r="AB49" s="86"/>
      <c r="AC49" s="5"/>
      <c r="AD49" s="5"/>
      <c r="AF49" s="5"/>
    </row>
    <row r="50" spans="4:32" ht="14.45" customHeight="1">
      <c r="D50" s="5"/>
      <c r="E50" s="94" t="s">
        <v>57</v>
      </c>
      <c r="F50" s="95"/>
      <c r="G50" s="95"/>
      <c r="H50" s="95"/>
      <c r="I50" s="96"/>
      <c r="J50" s="87"/>
      <c r="K50" s="88"/>
      <c r="L50" s="87"/>
      <c r="M50" s="88"/>
      <c r="N50" s="87"/>
      <c r="O50" s="92"/>
      <c r="P50" s="88"/>
      <c r="Q50" s="94" t="s">
        <v>57</v>
      </c>
      <c r="R50" s="95"/>
      <c r="S50" s="95"/>
      <c r="T50" s="95"/>
      <c r="U50" s="96"/>
      <c r="V50" s="87"/>
      <c r="W50" s="88"/>
      <c r="X50" s="87"/>
      <c r="Y50" s="88"/>
      <c r="Z50" s="87"/>
      <c r="AA50" s="92"/>
      <c r="AB50" s="88"/>
      <c r="AC50" s="5"/>
      <c r="AD50" s="5"/>
      <c r="AF50" s="5"/>
    </row>
    <row r="51" spans="4:32" ht="14.45" customHeight="1">
      <c r="D51" s="5"/>
      <c r="E51" s="30" t="s">
        <v>58</v>
      </c>
      <c r="F51" s="31"/>
      <c r="G51" s="31"/>
      <c r="H51" s="31"/>
      <c r="I51" s="32"/>
      <c r="J51" s="89"/>
      <c r="K51" s="90"/>
      <c r="L51" s="89"/>
      <c r="M51" s="90"/>
      <c r="N51" s="89"/>
      <c r="O51" s="93"/>
      <c r="P51" s="90"/>
      <c r="Q51" s="30" t="s">
        <v>58</v>
      </c>
      <c r="R51" s="31"/>
      <c r="S51" s="31"/>
      <c r="T51" s="31"/>
      <c r="U51" s="32"/>
      <c r="V51" s="89"/>
      <c r="W51" s="90"/>
      <c r="X51" s="89"/>
      <c r="Y51" s="90"/>
      <c r="Z51" s="89"/>
      <c r="AA51" s="93"/>
      <c r="AB51" s="90"/>
      <c r="AC51" s="5"/>
      <c r="AD51" s="14"/>
      <c r="AF51" s="5"/>
    </row>
    <row r="52" spans="4:32" ht="18.75" customHeight="1">
      <c r="D52" s="5"/>
      <c r="E52" s="97"/>
      <c r="F52" s="97"/>
      <c r="G52" s="97"/>
      <c r="H52" s="97"/>
      <c r="I52" s="97"/>
      <c r="J52" s="116"/>
      <c r="K52" s="117"/>
      <c r="L52" s="120"/>
      <c r="M52" s="121"/>
      <c r="N52" s="124">
        <f>J52*L52</f>
        <v>0</v>
      </c>
      <c r="O52" s="125"/>
      <c r="P52" s="126"/>
      <c r="Q52" s="97"/>
      <c r="R52" s="97"/>
      <c r="S52" s="97"/>
      <c r="T52" s="97"/>
      <c r="U52" s="97"/>
      <c r="V52" s="130"/>
      <c r="W52" s="131"/>
      <c r="X52" s="134"/>
      <c r="Y52" s="135"/>
      <c r="Z52" s="124">
        <f>V52*X52</f>
        <v>0</v>
      </c>
      <c r="AA52" s="125"/>
      <c r="AB52" s="126"/>
      <c r="AC52" s="5"/>
      <c r="AF52" s="5"/>
    </row>
    <row r="53" spans="4:32" ht="18.75" customHeight="1">
      <c r="D53" s="5"/>
      <c r="E53" s="138"/>
      <c r="F53" s="139"/>
      <c r="G53" s="139"/>
      <c r="H53" s="139"/>
      <c r="I53" s="140"/>
      <c r="J53" s="118"/>
      <c r="K53" s="119"/>
      <c r="L53" s="122"/>
      <c r="M53" s="123"/>
      <c r="N53" s="127"/>
      <c r="O53" s="128"/>
      <c r="P53" s="129"/>
      <c r="Q53" s="141"/>
      <c r="R53" s="142"/>
      <c r="S53" s="142"/>
      <c r="T53" s="142"/>
      <c r="U53" s="143"/>
      <c r="V53" s="132"/>
      <c r="W53" s="133"/>
      <c r="X53" s="136"/>
      <c r="Y53" s="137"/>
      <c r="Z53" s="127"/>
      <c r="AA53" s="128"/>
      <c r="AB53" s="129"/>
      <c r="AC53" s="5"/>
      <c r="AF53" s="5"/>
    </row>
    <row r="54" spans="4:32" ht="18.75" customHeight="1">
      <c r="D54" s="5"/>
      <c r="E54" s="97"/>
      <c r="F54" s="97"/>
      <c r="G54" s="97"/>
      <c r="H54" s="97"/>
      <c r="I54" s="97"/>
      <c r="J54" s="116"/>
      <c r="K54" s="117"/>
      <c r="L54" s="120"/>
      <c r="M54" s="121"/>
      <c r="N54" s="124">
        <f>J54*L54</f>
        <v>0</v>
      </c>
      <c r="O54" s="125"/>
      <c r="P54" s="126"/>
      <c r="Q54" s="97"/>
      <c r="R54" s="97"/>
      <c r="S54" s="97"/>
      <c r="T54" s="97"/>
      <c r="U54" s="97"/>
      <c r="V54" s="130"/>
      <c r="W54" s="131"/>
      <c r="X54" s="134"/>
      <c r="Y54" s="135"/>
      <c r="Z54" s="124">
        <f>V54*X54</f>
        <v>0</v>
      </c>
      <c r="AA54" s="125"/>
      <c r="AB54" s="126"/>
      <c r="AC54" s="5"/>
      <c r="AF54" s="5"/>
    </row>
    <row r="55" spans="4:32" ht="18.75" customHeight="1">
      <c r="D55" s="5"/>
      <c r="E55" s="138"/>
      <c r="F55" s="139"/>
      <c r="G55" s="139"/>
      <c r="H55" s="139"/>
      <c r="I55" s="140"/>
      <c r="J55" s="118"/>
      <c r="K55" s="119"/>
      <c r="L55" s="122"/>
      <c r="M55" s="123"/>
      <c r="N55" s="127"/>
      <c r="O55" s="128"/>
      <c r="P55" s="129"/>
      <c r="Q55" s="141"/>
      <c r="R55" s="142"/>
      <c r="S55" s="142"/>
      <c r="T55" s="142"/>
      <c r="U55" s="143"/>
      <c r="V55" s="132"/>
      <c r="W55" s="133"/>
      <c r="X55" s="136"/>
      <c r="Y55" s="137"/>
      <c r="Z55" s="127"/>
      <c r="AA55" s="128"/>
      <c r="AB55" s="129"/>
      <c r="AC55" s="5"/>
      <c r="AF55" s="5"/>
    </row>
    <row r="56" spans="4:32" ht="18.75" customHeight="1">
      <c r="D56" s="5"/>
      <c r="E56" s="97"/>
      <c r="F56" s="97"/>
      <c r="G56" s="97"/>
      <c r="H56" s="97"/>
      <c r="I56" s="97"/>
      <c r="J56" s="116"/>
      <c r="K56" s="117"/>
      <c r="L56" s="120"/>
      <c r="M56" s="121"/>
      <c r="N56" s="124">
        <f>J56*L56</f>
        <v>0</v>
      </c>
      <c r="O56" s="125"/>
      <c r="P56" s="126"/>
      <c r="Q56" s="97"/>
      <c r="R56" s="97"/>
      <c r="S56" s="97"/>
      <c r="T56" s="97"/>
      <c r="U56" s="97"/>
      <c r="V56" s="130"/>
      <c r="W56" s="131"/>
      <c r="X56" s="134"/>
      <c r="Y56" s="135"/>
      <c r="Z56" s="124">
        <f>V56*X56</f>
        <v>0</v>
      </c>
      <c r="AA56" s="125"/>
      <c r="AB56" s="126"/>
      <c r="AC56" s="5"/>
      <c r="AF56" s="5"/>
    </row>
    <row r="57" spans="4:32" ht="18.75" customHeight="1">
      <c r="D57" s="5"/>
      <c r="E57" s="138"/>
      <c r="F57" s="139"/>
      <c r="G57" s="139"/>
      <c r="H57" s="139"/>
      <c r="I57" s="140"/>
      <c r="J57" s="118"/>
      <c r="K57" s="119"/>
      <c r="L57" s="122"/>
      <c r="M57" s="123"/>
      <c r="N57" s="127"/>
      <c r="O57" s="128"/>
      <c r="P57" s="129"/>
      <c r="Q57" s="141"/>
      <c r="R57" s="142"/>
      <c r="S57" s="142"/>
      <c r="T57" s="142"/>
      <c r="U57" s="143"/>
      <c r="V57" s="132"/>
      <c r="W57" s="133"/>
      <c r="X57" s="136"/>
      <c r="Y57" s="137"/>
      <c r="Z57" s="127"/>
      <c r="AA57" s="128"/>
      <c r="AB57" s="129"/>
      <c r="AC57" s="5"/>
      <c r="AD57" s="11"/>
      <c r="AF57" s="5"/>
    </row>
    <row r="58" spans="4:32" ht="18.75" customHeight="1">
      <c r="D58" s="5"/>
      <c r="E58" s="97"/>
      <c r="F58" s="97"/>
      <c r="G58" s="97"/>
      <c r="H58" s="97"/>
      <c r="I58" s="97"/>
      <c r="J58" s="116"/>
      <c r="K58" s="117"/>
      <c r="L58" s="120"/>
      <c r="M58" s="121"/>
      <c r="N58" s="124">
        <f>J58*L58</f>
        <v>0</v>
      </c>
      <c r="O58" s="125"/>
      <c r="P58" s="126"/>
      <c r="Q58" s="97"/>
      <c r="R58" s="97"/>
      <c r="S58" s="97"/>
      <c r="T58" s="97"/>
      <c r="U58" s="97"/>
      <c r="V58" s="130"/>
      <c r="W58" s="131"/>
      <c r="X58" s="134"/>
      <c r="Y58" s="135"/>
      <c r="Z58" s="124">
        <f>V58*X58</f>
        <v>0</v>
      </c>
      <c r="AA58" s="125"/>
      <c r="AB58" s="126"/>
      <c r="AC58" s="5"/>
      <c r="AD58" s="11"/>
      <c r="AF58" s="5"/>
    </row>
    <row r="59" spans="4:32" ht="18.75" customHeight="1">
      <c r="D59" s="5"/>
      <c r="E59" s="138"/>
      <c r="F59" s="139"/>
      <c r="G59" s="139"/>
      <c r="H59" s="139"/>
      <c r="I59" s="140"/>
      <c r="J59" s="118"/>
      <c r="K59" s="119"/>
      <c r="L59" s="122"/>
      <c r="M59" s="123"/>
      <c r="N59" s="127"/>
      <c r="O59" s="128"/>
      <c r="P59" s="129"/>
      <c r="Q59" s="141"/>
      <c r="R59" s="142"/>
      <c r="S59" s="142"/>
      <c r="T59" s="142"/>
      <c r="U59" s="143"/>
      <c r="V59" s="132"/>
      <c r="W59" s="133"/>
      <c r="X59" s="136"/>
      <c r="Y59" s="137"/>
      <c r="Z59" s="127"/>
      <c r="AA59" s="128"/>
      <c r="AB59" s="129"/>
      <c r="AC59" s="5"/>
      <c r="AD59" s="11"/>
      <c r="AF59" s="5"/>
    </row>
    <row r="60" spans="4:32" ht="18.75" customHeight="1">
      <c r="D60" s="5"/>
      <c r="E60" s="97"/>
      <c r="F60" s="97"/>
      <c r="G60" s="97"/>
      <c r="H60" s="97"/>
      <c r="I60" s="97"/>
      <c r="J60" s="116"/>
      <c r="K60" s="117"/>
      <c r="L60" s="120"/>
      <c r="M60" s="121"/>
      <c r="N60" s="124">
        <f>J60*L60</f>
        <v>0</v>
      </c>
      <c r="O60" s="125"/>
      <c r="P60" s="126"/>
      <c r="Q60" s="97"/>
      <c r="R60" s="97"/>
      <c r="S60" s="97"/>
      <c r="T60" s="97"/>
      <c r="U60" s="97"/>
      <c r="V60" s="130"/>
      <c r="W60" s="131"/>
      <c r="X60" s="134"/>
      <c r="Y60" s="135"/>
      <c r="Z60" s="124">
        <f>V60*X60</f>
        <v>0</v>
      </c>
      <c r="AA60" s="125"/>
      <c r="AB60" s="126"/>
      <c r="AC60" s="5"/>
      <c r="AD60" s="11"/>
      <c r="AF60" s="5"/>
    </row>
    <row r="61" spans="4:32" ht="18.75" customHeight="1">
      <c r="D61" s="5"/>
      <c r="E61" s="138"/>
      <c r="F61" s="139"/>
      <c r="G61" s="139"/>
      <c r="H61" s="139"/>
      <c r="I61" s="140"/>
      <c r="J61" s="118"/>
      <c r="K61" s="119"/>
      <c r="L61" s="122"/>
      <c r="M61" s="123"/>
      <c r="N61" s="127"/>
      <c r="O61" s="128"/>
      <c r="P61" s="129"/>
      <c r="Q61" s="141"/>
      <c r="R61" s="142"/>
      <c r="S61" s="142"/>
      <c r="T61" s="142"/>
      <c r="U61" s="143"/>
      <c r="V61" s="132"/>
      <c r="W61" s="133"/>
      <c r="X61" s="136"/>
      <c r="Y61" s="137"/>
      <c r="Z61" s="127"/>
      <c r="AA61" s="128"/>
      <c r="AB61" s="129"/>
      <c r="AC61" s="5"/>
      <c r="AD61" s="11"/>
      <c r="AF61" s="5"/>
    </row>
    <row r="62" spans="4:32" ht="18.75" customHeight="1">
      <c r="D62" s="5"/>
      <c r="E62" s="97"/>
      <c r="F62" s="97"/>
      <c r="G62" s="97"/>
      <c r="H62" s="97"/>
      <c r="I62" s="97"/>
      <c r="J62" s="116"/>
      <c r="K62" s="117"/>
      <c r="L62" s="120"/>
      <c r="M62" s="121"/>
      <c r="N62" s="124">
        <f>J62*L62</f>
        <v>0</v>
      </c>
      <c r="O62" s="125"/>
      <c r="P62" s="126"/>
      <c r="Q62" s="97"/>
      <c r="R62" s="97"/>
      <c r="S62" s="97"/>
      <c r="T62" s="97"/>
      <c r="U62" s="97"/>
      <c r="V62" s="130"/>
      <c r="W62" s="131"/>
      <c r="X62" s="134"/>
      <c r="Y62" s="135"/>
      <c r="Z62" s="124">
        <f>V62*X62</f>
        <v>0</v>
      </c>
      <c r="AA62" s="125"/>
      <c r="AB62" s="126"/>
      <c r="AC62" s="5"/>
      <c r="AD62" s="11"/>
      <c r="AF62" s="5"/>
    </row>
    <row r="63" spans="4:32" ht="18.75" customHeight="1">
      <c r="D63" s="5"/>
      <c r="E63" s="138"/>
      <c r="F63" s="139"/>
      <c r="G63" s="139"/>
      <c r="H63" s="139"/>
      <c r="I63" s="140"/>
      <c r="J63" s="118"/>
      <c r="K63" s="119"/>
      <c r="L63" s="122"/>
      <c r="M63" s="123"/>
      <c r="N63" s="127"/>
      <c r="O63" s="128"/>
      <c r="P63" s="129"/>
      <c r="Q63" s="141"/>
      <c r="R63" s="142"/>
      <c r="S63" s="142"/>
      <c r="T63" s="142"/>
      <c r="U63" s="143"/>
      <c r="V63" s="132"/>
      <c r="W63" s="133"/>
      <c r="X63" s="136"/>
      <c r="Y63" s="137"/>
      <c r="Z63" s="127"/>
      <c r="AA63" s="128"/>
      <c r="AB63" s="129"/>
      <c r="AC63" s="5"/>
      <c r="AD63" s="11"/>
      <c r="AF63" s="5"/>
    </row>
    <row r="64" spans="4:32">
      <c r="D64" s="5"/>
      <c r="E64" s="48" t="s">
        <v>18</v>
      </c>
      <c r="F64" s="48"/>
      <c r="G64" s="48"/>
      <c r="H64" s="48"/>
      <c r="I64" s="48"/>
      <c r="J64" s="48"/>
      <c r="K64" s="48"/>
      <c r="L64" s="48"/>
      <c r="M64" s="48"/>
      <c r="N64" s="49">
        <f>SUM(N53:P63)</f>
        <v>0</v>
      </c>
      <c r="O64" s="49"/>
      <c r="P64" s="49"/>
      <c r="Q64" s="48" t="s">
        <v>18</v>
      </c>
      <c r="R64" s="48"/>
      <c r="S64" s="48"/>
      <c r="T64" s="48"/>
      <c r="U64" s="48"/>
      <c r="V64" s="48"/>
      <c r="W64" s="48"/>
      <c r="X64" s="48"/>
      <c r="Y64" s="48"/>
      <c r="Z64" s="49">
        <f>SUM(Z52:AB63)</f>
        <v>0</v>
      </c>
      <c r="AA64" s="49"/>
      <c r="AB64" s="49"/>
      <c r="AC64" s="5"/>
      <c r="AD64" s="11"/>
      <c r="AF64" s="5"/>
    </row>
    <row r="65" spans="4:32">
      <c r="D65" s="5"/>
      <c r="F65" s="1" t="s">
        <v>19</v>
      </c>
      <c r="G65" s="5"/>
      <c r="H65" s="5"/>
      <c r="I65" s="5"/>
      <c r="J65" s="5"/>
      <c r="K65" s="5"/>
      <c r="L65" s="5"/>
      <c r="M65" s="5"/>
      <c r="N65" s="5"/>
      <c r="O65" s="5"/>
      <c r="P65" s="5"/>
      <c r="Q65" s="5"/>
      <c r="R65" s="5"/>
      <c r="S65" s="5"/>
      <c r="T65" s="5"/>
      <c r="U65" s="5"/>
      <c r="V65" s="5"/>
      <c r="W65" s="5"/>
      <c r="X65" s="5"/>
      <c r="Y65" s="5"/>
      <c r="Z65" s="5"/>
      <c r="AA65" s="5"/>
      <c r="AB65" s="5"/>
      <c r="AC65" s="5"/>
      <c r="AD65" s="11"/>
      <c r="AF65" s="5"/>
    </row>
    <row r="66" spans="4:32">
      <c r="AD66" s="11"/>
    </row>
    <row r="67" spans="4:32">
      <c r="E67" s="1" t="s">
        <v>50</v>
      </c>
    </row>
    <row r="68" spans="4:32" ht="18" customHeight="1">
      <c r="D68" s="5"/>
      <c r="E68" s="66" t="s">
        <v>16</v>
      </c>
      <c r="F68" s="67"/>
      <c r="G68" s="67"/>
      <c r="H68" s="67"/>
      <c r="I68" s="98"/>
      <c r="J68" s="99" t="s">
        <v>28</v>
      </c>
      <c r="K68" s="100"/>
      <c r="L68" s="100"/>
      <c r="M68" s="100"/>
      <c r="N68" s="101"/>
      <c r="O68" s="66" t="s">
        <v>26</v>
      </c>
      <c r="P68" s="67"/>
      <c r="Q68" s="67"/>
      <c r="R68" s="67"/>
      <c r="S68" s="98"/>
      <c r="T68" s="66" t="s">
        <v>20</v>
      </c>
      <c r="U68" s="67"/>
      <c r="V68" s="67"/>
      <c r="W68" s="98"/>
      <c r="X68" s="66" t="s">
        <v>27</v>
      </c>
      <c r="Y68" s="67"/>
      <c r="Z68" s="67"/>
      <c r="AA68" s="67"/>
      <c r="AB68" s="98"/>
      <c r="AC68" s="5"/>
      <c r="AF68" s="5"/>
    </row>
    <row r="69" spans="4:32" ht="18" customHeight="1">
      <c r="D69" s="5"/>
      <c r="E69" s="62"/>
      <c r="F69" s="63"/>
      <c r="G69" s="63"/>
      <c r="H69" s="63"/>
      <c r="I69" s="70"/>
      <c r="J69" s="102"/>
      <c r="K69" s="103"/>
      <c r="L69" s="103"/>
      <c r="M69" s="103"/>
      <c r="N69" s="104"/>
      <c r="O69" s="108" t="s">
        <v>32</v>
      </c>
      <c r="P69" s="109"/>
      <c r="Q69" s="109"/>
      <c r="R69" s="109"/>
      <c r="S69" s="110"/>
      <c r="T69" s="102" t="s">
        <v>22</v>
      </c>
      <c r="U69" s="103"/>
      <c r="V69" s="103"/>
      <c r="W69" s="104"/>
      <c r="X69" s="102" t="s">
        <v>33</v>
      </c>
      <c r="Y69" s="103"/>
      <c r="Z69" s="103"/>
      <c r="AA69" s="103"/>
      <c r="AB69" s="104"/>
      <c r="AC69" s="5"/>
      <c r="AF69" s="5"/>
    </row>
    <row r="70" spans="4:32" ht="18" customHeight="1">
      <c r="D70" s="5"/>
      <c r="E70" s="64"/>
      <c r="F70" s="65"/>
      <c r="G70" s="65"/>
      <c r="H70" s="65"/>
      <c r="I70" s="71"/>
      <c r="J70" s="105"/>
      <c r="K70" s="106"/>
      <c r="L70" s="106"/>
      <c r="M70" s="106"/>
      <c r="N70" s="107"/>
      <c r="O70" s="111"/>
      <c r="P70" s="112"/>
      <c r="Q70" s="112"/>
      <c r="R70" s="112"/>
      <c r="S70" s="113"/>
      <c r="T70" s="105"/>
      <c r="U70" s="106"/>
      <c r="V70" s="106"/>
      <c r="W70" s="107"/>
      <c r="X70" s="105"/>
      <c r="Y70" s="106"/>
      <c r="Z70" s="106"/>
      <c r="AA70" s="106"/>
      <c r="AB70" s="107"/>
      <c r="AC70" s="5"/>
      <c r="AF70" s="5"/>
    </row>
    <row r="71" spans="4:32" ht="18" customHeight="1">
      <c r="D71" s="5"/>
      <c r="E71" s="78" t="s">
        <v>29</v>
      </c>
      <c r="F71" s="79"/>
      <c r="G71" s="79"/>
      <c r="H71" s="79"/>
      <c r="I71" s="80"/>
      <c r="J71" s="78" t="s">
        <v>30</v>
      </c>
      <c r="K71" s="79"/>
      <c r="L71" s="79"/>
      <c r="M71" s="79"/>
      <c r="N71" s="80"/>
      <c r="O71" s="78" t="s">
        <v>31</v>
      </c>
      <c r="P71" s="79"/>
      <c r="Q71" s="79"/>
      <c r="R71" s="79"/>
      <c r="S71" s="80"/>
      <c r="T71" s="78" t="s">
        <v>23</v>
      </c>
      <c r="U71" s="79"/>
      <c r="V71" s="79"/>
      <c r="W71" s="80"/>
      <c r="X71" s="78" t="s">
        <v>21</v>
      </c>
      <c r="Y71" s="79"/>
      <c r="Z71" s="79"/>
      <c r="AA71" s="79"/>
      <c r="AB71" s="80"/>
      <c r="AC71" s="5"/>
      <c r="AD71" s="11"/>
      <c r="AF71" s="5"/>
    </row>
    <row r="72" spans="4:32" ht="18" customHeight="1">
      <c r="D72" s="5"/>
      <c r="E72" s="72">
        <f>Z64</f>
        <v>0</v>
      </c>
      <c r="F72" s="73"/>
      <c r="G72" s="73"/>
      <c r="H72" s="73"/>
      <c r="I72" s="74"/>
      <c r="J72" s="75"/>
      <c r="K72" s="76"/>
      <c r="L72" s="76"/>
      <c r="M72" s="76"/>
      <c r="N72" s="77"/>
      <c r="O72" s="72">
        <f>IF((E72*2/3)&gt;(E72-J72),ROUNDDOWN((E72-J72),-3),ROUNDDOWN((E72*2/3),-3))</f>
        <v>0</v>
      </c>
      <c r="P72" s="73"/>
      <c r="Q72" s="73"/>
      <c r="R72" s="73"/>
      <c r="S72" s="74"/>
      <c r="T72" s="72">
        <v>660000</v>
      </c>
      <c r="U72" s="73"/>
      <c r="V72" s="73"/>
      <c r="W72" s="74"/>
      <c r="X72" s="72">
        <f>IF(T72&gt;O72,O72,T72)</f>
        <v>0</v>
      </c>
      <c r="Y72" s="73"/>
      <c r="Z72" s="73"/>
      <c r="AA72" s="73"/>
      <c r="AB72" s="74"/>
      <c r="AC72" s="5"/>
      <c r="AF72" s="5"/>
    </row>
    <row r="74" spans="4:32">
      <c r="E74" s="1" t="s">
        <v>48</v>
      </c>
    </row>
    <row r="75" spans="4:32">
      <c r="E75" s="1" t="s">
        <v>49</v>
      </c>
    </row>
    <row r="76" spans="4:32">
      <c r="D76" s="5"/>
      <c r="E76" s="48" t="s">
        <v>12</v>
      </c>
      <c r="F76" s="48"/>
      <c r="G76" s="48"/>
      <c r="H76" s="48"/>
      <c r="I76" s="48"/>
      <c r="J76" s="48"/>
      <c r="K76" s="48"/>
      <c r="L76" s="48"/>
      <c r="M76" s="48"/>
      <c r="N76" s="48"/>
      <c r="O76" s="48"/>
      <c r="P76" s="48"/>
      <c r="Q76" s="48" t="s">
        <v>13</v>
      </c>
      <c r="R76" s="48"/>
      <c r="S76" s="48"/>
      <c r="T76" s="48"/>
      <c r="U76" s="48"/>
      <c r="V76" s="48"/>
      <c r="W76" s="48"/>
      <c r="X76" s="48"/>
      <c r="Y76" s="48"/>
      <c r="Z76" s="48"/>
      <c r="AA76" s="48"/>
      <c r="AB76" s="48"/>
      <c r="AC76" s="5"/>
      <c r="AF76" s="5"/>
    </row>
    <row r="77" spans="4:32" ht="14.45" customHeight="1">
      <c r="D77" s="5"/>
      <c r="E77" s="84" t="s">
        <v>14</v>
      </c>
      <c r="F77" s="84"/>
      <c r="G77" s="84"/>
      <c r="H77" s="84"/>
      <c r="I77" s="84"/>
      <c r="J77" s="85" t="s">
        <v>17</v>
      </c>
      <c r="K77" s="86"/>
      <c r="L77" s="85" t="s">
        <v>15</v>
      </c>
      <c r="M77" s="86"/>
      <c r="N77" s="85" t="s">
        <v>16</v>
      </c>
      <c r="O77" s="91"/>
      <c r="P77" s="86"/>
      <c r="Q77" s="84" t="s">
        <v>14</v>
      </c>
      <c r="R77" s="84"/>
      <c r="S77" s="84"/>
      <c r="T77" s="84"/>
      <c r="U77" s="84"/>
      <c r="V77" s="85" t="s">
        <v>17</v>
      </c>
      <c r="W77" s="86"/>
      <c r="X77" s="85" t="s">
        <v>15</v>
      </c>
      <c r="Y77" s="86"/>
      <c r="Z77" s="85" t="s">
        <v>16</v>
      </c>
      <c r="AA77" s="91"/>
      <c r="AB77" s="86"/>
      <c r="AC77" s="5"/>
      <c r="AF77" s="5"/>
    </row>
    <row r="78" spans="4:32" ht="14.45" customHeight="1">
      <c r="D78" s="5"/>
      <c r="E78" s="94" t="s">
        <v>57</v>
      </c>
      <c r="F78" s="95"/>
      <c r="G78" s="95"/>
      <c r="H78" s="95"/>
      <c r="I78" s="96"/>
      <c r="J78" s="87"/>
      <c r="K78" s="88"/>
      <c r="L78" s="87"/>
      <c r="M78" s="88"/>
      <c r="N78" s="87"/>
      <c r="O78" s="92"/>
      <c r="P78" s="88"/>
      <c r="Q78" s="94" t="s">
        <v>57</v>
      </c>
      <c r="R78" s="95"/>
      <c r="S78" s="95"/>
      <c r="T78" s="95"/>
      <c r="U78" s="96"/>
      <c r="V78" s="87"/>
      <c r="W78" s="88"/>
      <c r="X78" s="87"/>
      <c r="Y78" s="88"/>
      <c r="Z78" s="87"/>
      <c r="AA78" s="92"/>
      <c r="AB78" s="88"/>
      <c r="AC78" s="5"/>
      <c r="AD78" s="11"/>
      <c r="AF78" s="5"/>
    </row>
    <row r="79" spans="4:32" ht="14.45" customHeight="1">
      <c r="D79" s="5"/>
      <c r="E79" s="30" t="s">
        <v>58</v>
      </c>
      <c r="F79" s="31"/>
      <c r="G79" s="31"/>
      <c r="H79" s="31"/>
      <c r="I79" s="32"/>
      <c r="J79" s="89"/>
      <c r="K79" s="90"/>
      <c r="L79" s="89"/>
      <c r="M79" s="90"/>
      <c r="N79" s="89"/>
      <c r="O79" s="93"/>
      <c r="P79" s="90"/>
      <c r="Q79" s="30" t="s">
        <v>58</v>
      </c>
      <c r="R79" s="31"/>
      <c r="S79" s="31"/>
      <c r="T79" s="31"/>
      <c r="U79" s="32"/>
      <c r="V79" s="89"/>
      <c r="W79" s="90"/>
      <c r="X79" s="89"/>
      <c r="Y79" s="90"/>
      <c r="Z79" s="89"/>
      <c r="AA79" s="93"/>
      <c r="AB79" s="90"/>
      <c r="AC79" s="5"/>
      <c r="AD79" s="11"/>
      <c r="AF79" s="5"/>
    </row>
    <row r="80" spans="4:32" ht="18.75" customHeight="1">
      <c r="D80" s="5"/>
      <c r="E80" s="97"/>
      <c r="F80" s="97"/>
      <c r="G80" s="97"/>
      <c r="H80" s="97"/>
      <c r="I80" s="97"/>
      <c r="J80" s="116"/>
      <c r="K80" s="117"/>
      <c r="L80" s="120"/>
      <c r="M80" s="121"/>
      <c r="N80" s="124">
        <f>J80*L80</f>
        <v>0</v>
      </c>
      <c r="O80" s="125"/>
      <c r="P80" s="126"/>
      <c r="Q80" s="97"/>
      <c r="R80" s="97"/>
      <c r="S80" s="97"/>
      <c r="T80" s="97"/>
      <c r="U80" s="97"/>
      <c r="V80" s="130"/>
      <c r="W80" s="131"/>
      <c r="X80" s="134"/>
      <c r="Y80" s="135"/>
      <c r="Z80" s="124">
        <f>V80*X80</f>
        <v>0</v>
      </c>
      <c r="AA80" s="125"/>
      <c r="AB80" s="126"/>
      <c r="AC80" s="5"/>
      <c r="AD80" s="11"/>
      <c r="AF80" s="5"/>
    </row>
    <row r="81" spans="4:32" ht="18.75" customHeight="1">
      <c r="D81" s="5"/>
      <c r="E81" s="138"/>
      <c r="F81" s="139"/>
      <c r="G81" s="139"/>
      <c r="H81" s="139"/>
      <c r="I81" s="140"/>
      <c r="J81" s="118"/>
      <c r="K81" s="119"/>
      <c r="L81" s="122"/>
      <c r="M81" s="123"/>
      <c r="N81" s="127"/>
      <c r="O81" s="128"/>
      <c r="P81" s="129"/>
      <c r="Q81" s="141"/>
      <c r="R81" s="142"/>
      <c r="S81" s="142"/>
      <c r="T81" s="142"/>
      <c r="U81" s="143"/>
      <c r="V81" s="132"/>
      <c r="W81" s="133"/>
      <c r="X81" s="136"/>
      <c r="Y81" s="137"/>
      <c r="Z81" s="127"/>
      <c r="AA81" s="128"/>
      <c r="AB81" s="129"/>
      <c r="AC81" s="5"/>
      <c r="AD81" s="11"/>
      <c r="AF81" s="5"/>
    </row>
    <row r="82" spans="4:32" ht="18.75" customHeight="1">
      <c r="D82" s="5"/>
      <c r="E82" s="97"/>
      <c r="F82" s="97"/>
      <c r="G82" s="97"/>
      <c r="H82" s="97"/>
      <c r="I82" s="97"/>
      <c r="J82" s="116"/>
      <c r="K82" s="117"/>
      <c r="L82" s="120"/>
      <c r="M82" s="121"/>
      <c r="N82" s="124">
        <f>J82*L82</f>
        <v>0</v>
      </c>
      <c r="O82" s="125"/>
      <c r="P82" s="126"/>
      <c r="Q82" s="97"/>
      <c r="R82" s="97"/>
      <c r="S82" s="97"/>
      <c r="T82" s="97"/>
      <c r="U82" s="97"/>
      <c r="V82" s="130"/>
      <c r="W82" s="131"/>
      <c r="X82" s="134"/>
      <c r="Y82" s="135"/>
      <c r="Z82" s="124">
        <f>V82*X82</f>
        <v>0</v>
      </c>
      <c r="AA82" s="125"/>
      <c r="AB82" s="126"/>
      <c r="AC82" s="5"/>
      <c r="AD82" s="11"/>
      <c r="AF82" s="5"/>
    </row>
    <row r="83" spans="4:32" ht="18.75" customHeight="1">
      <c r="D83" s="5"/>
      <c r="E83" s="138"/>
      <c r="F83" s="139"/>
      <c r="G83" s="139"/>
      <c r="H83" s="139"/>
      <c r="I83" s="140"/>
      <c r="J83" s="118"/>
      <c r="K83" s="119"/>
      <c r="L83" s="122"/>
      <c r="M83" s="123"/>
      <c r="N83" s="127"/>
      <c r="O83" s="128"/>
      <c r="P83" s="129"/>
      <c r="Q83" s="141"/>
      <c r="R83" s="142"/>
      <c r="S83" s="142"/>
      <c r="T83" s="142"/>
      <c r="U83" s="143"/>
      <c r="V83" s="132"/>
      <c r="W83" s="133"/>
      <c r="X83" s="136"/>
      <c r="Y83" s="137"/>
      <c r="Z83" s="127"/>
      <c r="AA83" s="128"/>
      <c r="AB83" s="129"/>
      <c r="AC83" s="5"/>
      <c r="AD83" s="11"/>
      <c r="AF83" s="5"/>
    </row>
    <row r="84" spans="4:32" ht="18.75" customHeight="1">
      <c r="D84" s="5"/>
      <c r="E84" s="97"/>
      <c r="F84" s="97"/>
      <c r="G84" s="97"/>
      <c r="H84" s="97"/>
      <c r="I84" s="97"/>
      <c r="J84" s="116"/>
      <c r="K84" s="117"/>
      <c r="L84" s="120"/>
      <c r="M84" s="121"/>
      <c r="N84" s="124">
        <f>J84*L84</f>
        <v>0</v>
      </c>
      <c r="O84" s="125"/>
      <c r="P84" s="126"/>
      <c r="Q84" s="97"/>
      <c r="R84" s="97"/>
      <c r="S84" s="97"/>
      <c r="T84" s="97"/>
      <c r="U84" s="97"/>
      <c r="V84" s="130"/>
      <c r="W84" s="131"/>
      <c r="X84" s="134"/>
      <c r="Y84" s="135"/>
      <c r="Z84" s="124">
        <f>V84*X84</f>
        <v>0</v>
      </c>
      <c r="AA84" s="125"/>
      <c r="AB84" s="126"/>
      <c r="AC84" s="5"/>
      <c r="AD84" s="11"/>
      <c r="AF84" s="5"/>
    </row>
    <row r="85" spans="4:32" ht="18.75" customHeight="1">
      <c r="D85" s="5"/>
      <c r="E85" s="138"/>
      <c r="F85" s="139"/>
      <c r="G85" s="139"/>
      <c r="H85" s="139"/>
      <c r="I85" s="140"/>
      <c r="J85" s="118"/>
      <c r="K85" s="119"/>
      <c r="L85" s="122"/>
      <c r="M85" s="123"/>
      <c r="N85" s="127"/>
      <c r="O85" s="128"/>
      <c r="P85" s="129"/>
      <c r="Q85" s="141"/>
      <c r="R85" s="142"/>
      <c r="S85" s="142"/>
      <c r="T85" s="142"/>
      <c r="U85" s="143"/>
      <c r="V85" s="132"/>
      <c r="W85" s="133"/>
      <c r="X85" s="136"/>
      <c r="Y85" s="137"/>
      <c r="Z85" s="127"/>
      <c r="AA85" s="128"/>
      <c r="AB85" s="129"/>
      <c r="AC85" s="5"/>
      <c r="AD85" s="11"/>
      <c r="AF85" s="5"/>
    </row>
    <row r="86" spans="4:32" ht="18.75" customHeight="1">
      <c r="D86" s="5"/>
      <c r="E86" s="97"/>
      <c r="F86" s="97"/>
      <c r="G86" s="97"/>
      <c r="H86" s="97"/>
      <c r="I86" s="97"/>
      <c r="J86" s="116"/>
      <c r="K86" s="117"/>
      <c r="L86" s="120"/>
      <c r="M86" s="121"/>
      <c r="N86" s="124">
        <f>J86*L86</f>
        <v>0</v>
      </c>
      <c r="O86" s="125"/>
      <c r="P86" s="126"/>
      <c r="Q86" s="97"/>
      <c r="R86" s="97"/>
      <c r="S86" s="97"/>
      <c r="T86" s="97"/>
      <c r="U86" s="97"/>
      <c r="V86" s="130"/>
      <c r="W86" s="131"/>
      <c r="X86" s="134"/>
      <c r="Y86" s="135"/>
      <c r="Z86" s="124">
        <f>V86*X86</f>
        <v>0</v>
      </c>
      <c r="AA86" s="125"/>
      <c r="AB86" s="126"/>
      <c r="AC86" s="5"/>
      <c r="AD86" s="11"/>
      <c r="AF86" s="5"/>
    </row>
    <row r="87" spans="4:32" ht="18.75" customHeight="1">
      <c r="D87" s="5"/>
      <c r="E87" s="138"/>
      <c r="F87" s="139"/>
      <c r="G87" s="139"/>
      <c r="H87" s="139"/>
      <c r="I87" s="140"/>
      <c r="J87" s="118"/>
      <c r="K87" s="119"/>
      <c r="L87" s="122"/>
      <c r="M87" s="123"/>
      <c r="N87" s="127"/>
      <c r="O87" s="128"/>
      <c r="P87" s="129"/>
      <c r="Q87" s="141"/>
      <c r="R87" s="142"/>
      <c r="S87" s="142"/>
      <c r="T87" s="142"/>
      <c r="U87" s="143"/>
      <c r="V87" s="132"/>
      <c r="W87" s="133"/>
      <c r="X87" s="136"/>
      <c r="Y87" s="137"/>
      <c r="Z87" s="127"/>
      <c r="AA87" s="128"/>
      <c r="AB87" s="129"/>
      <c r="AC87" s="5"/>
      <c r="AF87" s="5"/>
    </row>
    <row r="88" spans="4:32" ht="18.75" customHeight="1">
      <c r="D88" s="5"/>
      <c r="E88" s="97"/>
      <c r="F88" s="97"/>
      <c r="G88" s="97"/>
      <c r="H88" s="97"/>
      <c r="I88" s="97"/>
      <c r="J88" s="116"/>
      <c r="K88" s="117"/>
      <c r="L88" s="120"/>
      <c r="M88" s="121"/>
      <c r="N88" s="124">
        <f>J88*L88</f>
        <v>0</v>
      </c>
      <c r="O88" s="125"/>
      <c r="P88" s="126"/>
      <c r="Q88" s="97"/>
      <c r="R88" s="97"/>
      <c r="S88" s="97"/>
      <c r="T88" s="97"/>
      <c r="U88" s="97"/>
      <c r="V88" s="130"/>
      <c r="W88" s="131"/>
      <c r="X88" s="134"/>
      <c r="Y88" s="135"/>
      <c r="Z88" s="124">
        <f>V88*X88</f>
        <v>0</v>
      </c>
      <c r="AA88" s="125"/>
      <c r="AB88" s="126"/>
      <c r="AC88" s="5"/>
      <c r="AD88" s="11"/>
      <c r="AF88" s="5"/>
    </row>
    <row r="89" spans="4:32" ht="18.75" customHeight="1">
      <c r="D89" s="5"/>
      <c r="E89" s="138"/>
      <c r="F89" s="139"/>
      <c r="G89" s="139"/>
      <c r="H89" s="139"/>
      <c r="I89" s="140"/>
      <c r="J89" s="118"/>
      <c r="K89" s="119"/>
      <c r="L89" s="122"/>
      <c r="M89" s="123"/>
      <c r="N89" s="127"/>
      <c r="O89" s="128"/>
      <c r="P89" s="129"/>
      <c r="Q89" s="141"/>
      <c r="R89" s="142"/>
      <c r="S89" s="142"/>
      <c r="T89" s="142"/>
      <c r="U89" s="143"/>
      <c r="V89" s="132"/>
      <c r="W89" s="133"/>
      <c r="X89" s="136"/>
      <c r="Y89" s="137"/>
      <c r="Z89" s="127"/>
      <c r="AA89" s="128"/>
      <c r="AB89" s="129"/>
      <c r="AC89" s="5"/>
      <c r="AF89" s="5"/>
    </row>
    <row r="90" spans="4:32" ht="18.75" customHeight="1">
      <c r="D90" s="5"/>
      <c r="E90" s="97"/>
      <c r="F90" s="97"/>
      <c r="G90" s="97"/>
      <c r="H90" s="97"/>
      <c r="I90" s="97"/>
      <c r="J90" s="116"/>
      <c r="K90" s="117"/>
      <c r="L90" s="120"/>
      <c r="M90" s="121"/>
      <c r="N90" s="124">
        <f>J90*L90</f>
        <v>0</v>
      </c>
      <c r="O90" s="125"/>
      <c r="P90" s="126"/>
      <c r="Q90" s="97"/>
      <c r="R90" s="97"/>
      <c r="S90" s="97"/>
      <c r="T90" s="97"/>
      <c r="U90" s="97"/>
      <c r="V90" s="130"/>
      <c r="W90" s="131"/>
      <c r="X90" s="134"/>
      <c r="Y90" s="135"/>
      <c r="Z90" s="124">
        <f>V90*X90</f>
        <v>0</v>
      </c>
      <c r="AA90" s="125"/>
      <c r="AB90" s="126"/>
      <c r="AC90" s="5"/>
      <c r="AF90" s="5"/>
    </row>
    <row r="91" spans="4:32" ht="18.75" customHeight="1">
      <c r="D91" s="5"/>
      <c r="E91" s="138"/>
      <c r="F91" s="139"/>
      <c r="G91" s="139"/>
      <c r="H91" s="139"/>
      <c r="I91" s="140"/>
      <c r="J91" s="118"/>
      <c r="K91" s="119"/>
      <c r="L91" s="122"/>
      <c r="M91" s="123"/>
      <c r="N91" s="127"/>
      <c r="O91" s="128"/>
      <c r="P91" s="129"/>
      <c r="Q91" s="141"/>
      <c r="R91" s="142"/>
      <c r="S91" s="142"/>
      <c r="T91" s="142"/>
      <c r="U91" s="143"/>
      <c r="V91" s="132"/>
      <c r="W91" s="133"/>
      <c r="X91" s="136"/>
      <c r="Y91" s="137"/>
      <c r="Z91" s="127"/>
      <c r="AA91" s="128"/>
      <c r="AB91" s="129"/>
      <c r="AC91" s="5"/>
      <c r="AF91" s="5"/>
    </row>
    <row r="92" spans="4:32">
      <c r="D92" s="5"/>
      <c r="E92" s="48" t="s">
        <v>18</v>
      </c>
      <c r="F92" s="48"/>
      <c r="G92" s="48"/>
      <c r="H92" s="48"/>
      <c r="I92" s="48"/>
      <c r="J92" s="48"/>
      <c r="K92" s="48"/>
      <c r="L92" s="48"/>
      <c r="M92" s="48"/>
      <c r="N92" s="49">
        <f>SUM(N80:P89)</f>
        <v>0</v>
      </c>
      <c r="O92" s="49"/>
      <c r="P92" s="49"/>
      <c r="Q92" s="48" t="s">
        <v>18</v>
      </c>
      <c r="R92" s="48"/>
      <c r="S92" s="48"/>
      <c r="T92" s="48"/>
      <c r="U92" s="48"/>
      <c r="V92" s="48"/>
      <c r="W92" s="48"/>
      <c r="X92" s="48"/>
      <c r="Y92" s="48"/>
      <c r="Z92" s="49">
        <f>SUM(Z80:AB89)</f>
        <v>0</v>
      </c>
      <c r="AA92" s="49"/>
      <c r="AB92" s="49"/>
      <c r="AC92" s="5"/>
      <c r="AF92" s="5"/>
    </row>
    <row r="93" spans="4:32">
      <c r="D93" s="5"/>
      <c r="F93" s="1" t="s">
        <v>19</v>
      </c>
      <c r="G93" s="5"/>
      <c r="H93" s="5"/>
      <c r="I93" s="5"/>
      <c r="J93" s="5"/>
      <c r="K93" s="5"/>
      <c r="L93" s="5"/>
      <c r="M93" s="5"/>
      <c r="N93" s="5"/>
      <c r="O93" s="5"/>
      <c r="P93" s="5"/>
      <c r="Q93" s="5"/>
      <c r="R93" s="5"/>
      <c r="S93" s="5"/>
      <c r="T93" s="5"/>
      <c r="U93" s="5"/>
      <c r="V93" s="5"/>
      <c r="W93" s="5"/>
      <c r="X93" s="5"/>
      <c r="Y93" s="5"/>
      <c r="Z93" s="5"/>
      <c r="AA93" s="5"/>
      <c r="AB93" s="5"/>
      <c r="AC93" s="5"/>
      <c r="AF93" s="5"/>
    </row>
    <row r="94" spans="4:32">
      <c r="AD94" s="11"/>
    </row>
    <row r="95" spans="4:32">
      <c r="E95" s="1" t="s">
        <v>50</v>
      </c>
      <c r="AD95" s="11"/>
    </row>
    <row r="96" spans="4:32" ht="18" customHeight="1">
      <c r="D96" s="8"/>
      <c r="E96" s="18" t="s">
        <v>41</v>
      </c>
      <c r="F96" s="19"/>
      <c r="G96" s="19"/>
      <c r="H96" s="19"/>
      <c r="I96" s="20"/>
      <c r="J96" s="81" t="s">
        <v>28</v>
      </c>
      <c r="K96" s="82"/>
      <c r="L96" s="82"/>
      <c r="M96" s="82"/>
      <c r="N96" s="83"/>
      <c r="O96" s="18" t="s">
        <v>42</v>
      </c>
      <c r="P96" s="19"/>
      <c r="Q96" s="19"/>
      <c r="R96" s="19"/>
      <c r="S96" s="20"/>
      <c r="T96" s="18" t="s">
        <v>20</v>
      </c>
      <c r="U96" s="19"/>
      <c r="V96" s="19"/>
      <c r="W96" s="19"/>
      <c r="X96" s="18" t="s">
        <v>27</v>
      </c>
      <c r="Y96" s="19"/>
      <c r="Z96" s="19"/>
      <c r="AA96" s="19"/>
      <c r="AB96" s="20"/>
      <c r="AC96" s="4"/>
      <c r="AD96" s="5"/>
    </row>
    <row r="97" spans="4:32" ht="18" customHeight="1">
      <c r="D97" s="8"/>
      <c r="E97" s="25"/>
      <c r="F97" s="26"/>
      <c r="G97" s="26"/>
      <c r="H97" s="26"/>
      <c r="I97" s="27"/>
      <c r="J97" s="50"/>
      <c r="K97" s="51"/>
      <c r="L97" s="51"/>
      <c r="M97" s="51"/>
      <c r="N97" s="52"/>
      <c r="O97" s="56" t="s">
        <v>43</v>
      </c>
      <c r="P97" s="57"/>
      <c r="Q97" s="57"/>
      <c r="R97" s="57"/>
      <c r="S97" s="58"/>
      <c r="T97" s="62" t="s">
        <v>44</v>
      </c>
      <c r="U97" s="63"/>
      <c r="V97" s="63"/>
      <c r="W97" s="63"/>
      <c r="X97" s="62" t="s">
        <v>34</v>
      </c>
      <c r="Y97" s="63"/>
      <c r="Z97" s="63"/>
      <c r="AA97" s="63"/>
      <c r="AB97" s="70"/>
      <c r="AC97" s="15"/>
    </row>
    <row r="98" spans="4:32">
      <c r="D98" s="8"/>
      <c r="E98" s="30"/>
      <c r="F98" s="31"/>
      <c r="G98" s="31"/>
      <c r="H98" s="31"/>
      <c r="I98" s="32"/>
      <c r="J98" s="53"/>
      <c r="K98" s="54"/>
      <c r="L98" s="54"/>
      <c r="M98" s="54"/>
      <c r="N98" s="55"/>
      <c r="O98" s="59"/>
      <c r="P98" s="60"/>
      <c r="Q98" s="60"/>
      <c r="R98" s="60"/>
      <c r="S98" s="61"/>
      <c r="T98" s="64"/>
      <c r="U98" s="65"/>
      <c r="V98" s="65"/>
      <c r="W98" s="65"/>
      <c r="X98" s="64"/>
      <c r="Y98" s="65"/>
      <c r="Z98" s="65"/>
      <c r="AA98" s="65"/>
      <c r="AB98" s="71"/>
      <c r="AC98" s="15"/>
    </row>
    <row r="99" spans="4:32" ht="18" customHeight="1">
      <c r="D99" s="8"/>
      <c r="E99" s="18" t="s">
        <v>35</v>
      </c>
      <c r="F99" s="19"/>
      <c r="G99" s="19"/>
      <c r="H99" s="19"/>
      <c r="I99" s="20"/>
      <c r="J99" s="18" t="s">
        <v>36</v>
      </c>
      <c r="K99" s="19"/>
      <c r="L99" s="19"/>
      <c r="M99" s="19"/>
      <c r="N99" s="20"/>
      <c r="O99" s="18" t="s">
        <v>37</v>
      </c>
      <c r="P99" s="19"/>
      <c r="Q99" s="19"/>
      <c r="R99" s="19"/>
      <c r="S99" s="20"/>
      <c r="T99" s="66" t="s">
        <v>38</v>
      </c>
      <c r="U99" s="67"/>
      <c r="V99" s="67"/>
      <c r="W99" s="67"/>
      <c r="X99" s="18" t="s">
        <v>39</v>
      </c>
      <c r="Y99" s="19"/>
      <c r="Z99" s="19"/>
      <c r="AA99" s="19"/>
      <c r="AB99" s="20"/>
      <c r="AC99" s="4"/>
    </row>
    <row r="100" spans="4:32" ht="18" customHeight="1">
      <c r="D100" s="9"/>
      <c r="E100" s="45">
        <f>Z92</f>
        <v>0</v>
      </c>
      <c r="F100" s="46"/>
      <c r="G100" s="46"/>
      <c r="H100" s="46"/>
      <c r="I100" s="47"/>
      <c r="J100" s="42"/>
      <c r="K100" s="43"/>
      <c r="L100" s="43"/>
      <c r="M100" s="43"/>
      <c r="N100" s="44"/>
      <c r="O100" s="45">
        <f>IF((E100*10/10)&gt;(E100-J100),ROUNDDOWN((E100-J100),-3),ROUNDDOWN((E100*10/10),-3))</f>
        <v>0</v>
      </c>
      <c r="P100" s="46"/>
      <c r="Q100" s="46"/>
      <c r="R100" s="46"/>
      <c r="S100" s="47"/>
      <c r="T100" s="68">
        <v>1000000</v>
      </c>
      <c r="U100" s="69"/>
      <c r="V100" s="69"/>
      <c r="W100" s="69"/>
      <c r="X100" s="45">
        <f>IF(S100&gt;N100,N100,S100)</f>
        <v>0</v>
      </c>
      <c r="Y100" s="46"/>
      <c r="Z100" s="46"/>
      <c r="AA100" s="46"/>
      <c r="AB100" s="47"/>
      <c r="AC100" s="16"/>
      <c r="AF100" s="11"/>
    </row>
    <row r="101" spans="4:32">
      <c r="E101" s="2"/>
      <c r="F101" s="2"/>
      <c r="G101" s="2"/>
      <c r="H101" s="2"/>
      <c r="I101" s="2"/>
      <c r="J101" s="2"/>
      <c r="K101" s="2"/>
      <c r="L101" s="2"/>
      <c r="M101" s="2"/>
      <c r="N101" s="2"/>
      <c r="O101" s="2"/>
      <c r="P101" s="2"/>
      <c r="Q101" s="2"/>
      <c r="R101" s="2"/>
      <c r="S101" s="2"/>
      <c r="T101" s="2"/>
      <c r="U101" s="2"/>
      <c r="V101" s="2"/>
      <c r="W101" s="10"/>
      <c r="X101" s="10"/>
      <c r="Y101" s="10"/>
      <c r="Z101" s="10"/>
      <c r="AA101" s="10"/>
      <c r="AB101" s="10"/>
      <c r="AC101" s="10"/>
      <c r="AF101" s="11"/>
    </row>
    <row r="104" spans="4:32">
      <c r="E104" s="1" t="s">
        <v>59</v>
      </c>
    </row>
    <row r="105" spans="4:32" ht="18.75">
      <c r="F105" s="17" t="s">
        <v>60</v>
      </c>
    </row>
    <row r="106" spans="4:32" ht="18.75">
      <c r="F106" s="17" t="s">
        <v>61</v>
      </c>
    </row>
    <row r="107" spans="4:32" ht="18.75">
      <c r="F107" s="17" t="s">
        <v>62</v>
      </c>
    </row>
    <row r="108" spans="4:32" ht="18.75">
      <c r="F108" s="17" t="s">
        <v>63</v>
      </c>
    </row>
    <row r="109" spans="4:32" ht="18.75">
      <c r="F109" s="17" t="s">
        <v>64</v>
      </c>
    </row>
    <row r="110" spans="4:32" ht="18.75">
      <c r="F110" s="17" t="s">
        <v>65</v>
      </c>
    </row>
    <row r="111" spans="4:32" ht="18.75">
      <c r="F111" s="17" t="s">
        <v>66</v>
      </c>
    </row>
    <row r="112" spans="4:32" ht="18.75">
      <c r="F112" s="17" t="s">
        <v>67</v>
      </c>
    </row>
    <row r="113" spans="6:6" ht="18.75">
      <c r="F113" s="17" t="s">
        <v>68</v>
      </c>
    </row>
    <row r="114" spans="6:6" ht="18.75">
      <c r="F114" s="17" t="s">
        <v>69</v>
      </c>
    </row>
    <row r="115" spans="6:6" ht="18.75">
      <c r="F115" s="17" t="s">
        <v>70</v>
      </c>
    </row>
    <row r="116" spans="6:6" ht="18.75">
      <c r="F116" s="17" t="s">
        <v>71</v>
      </c>
    </row>
    <row r="117" spans="6:6" ht="18.75">
      <c r="F117" s="17" t="s">
        <v>72</v>
      </c>
    </row>
    <row r="118" spans="6:6" ht="18.75">
      <c r="F118" s="17" t="s">
        <v>73</v>
      </c>
    </row>
    <row r="119" spans="6:6" ht="18.75">
      <c r="F119" s="17" t="s">
        <v>74</v>
      </c>
    </row>
    <row r="120" spans="6:6" ht="18.75">
      <c r="F120" s="17" t="s">
        <v>75</v>
      </c>
    </row>
    <row r="121" spans="6:6" ht="18.75">
      <c r="F121" s="17" t="s">
        <v>76</v>
      </c>
    </row>
    <row r="122" spans="6:6" ht="18.75">
      <c r="F122" s="17" t="s">
        <v>77</v>
      </c>
    </row>
    <row r="123" spans="6:6" ht="18.75">
      <c r="F123" s="17" t="s">
        <v>78</v>
      </c>
    </row>
    <row r="124" spans="6:6" ht="18.75">
      <c r="F124" s="17" t="s">
        <v>79</v>
      </c>
    </row>
    <row r="125" spans="6:6" ht="18.75">
      <c r="F125" s="17" t="s">
        <v>80</v>
      </c>
    </row>
    <row r="126" spans="6:6" ht="18.75">
      <c r="F126" s="17" t="s">
        <v>81</v>
      </c>
    </row>
    <row r="127" spans="6:6" ht="18.75">
      <c r="F127" s="17" t="s">
        <v>82</v>
      </c>
    </row>
    <row r="128" spans="6:6" ht="18.75">
      <c r="F128" s="17" t="s">
        <v>83</v>
      </c>
    </row>
    <row r="129" spans="6:6" ht="18.75">
      <c r="F129" s="17" t="s">
        <v>84</v>
      </c>
    </row>
    <row r="130" spans="6:6" ht="18.75">
      <c r="F130" s="17" t="s">
        <v>85</v>
      </c>
    </row>
    <row r="131" spans="6:6" ht="18.75">
      <c r="F131" s="17" t="s">
        <v>86</v>
      </c>
    </row>
    <row r="132" spans="6:6" ht="18.75">
      <c r="F132" s="17" t="s">
        <v>87</v>
      </c>
    </row>
    <row r="133" spans="6:6" ht="18.75">
      <c r="F133" s="17" t="s">
        <v>88</v>
      </c>
    </row>
  </sheetData>
  <mergeCells count="229">
    <mergeCell ref="Z90:AB91"/>
    <mergeCell ref="E88:I88"/>
    <mergeCell ref="J88:K89"/>
    <mergeCell ref="L88:M89"/>
    <mergeCell ref="N88:P89"/>
    <mergeCell ref="Q88:U88"/>
    <mergeCell ref="V88:W89"/>
    <mergeCell ref="X88:Y89"/>
    <mergeCell ref="Z88:AB89"/>
    <mergeCell ref="E89:I89"/>
    <mergeCell ref="Q89:U89"/>
    <mergeCell ref="Q90:U90"/>
    <mergeCell ref="E90:I90"/>
    <mergeCell ref="Q91:U91"/>
    <mergeCell ref="E91:I91"/>
    <mergeCell ref="J90:K91"/>
    <mergeCell ref="L90:M91"/>
    <mergeCell ref="N90:P91"/>
    <mergeCell ref="V90:W91"/>
    <mergeCell ref="X90:Y91"/>
    <mergeCell ref="E86:I86"/>
    <mergeCell ref="J86:K87"/>
    <mergeCell ref="L86:M87"/>
    <mergeCell ref="N86:P87"/>
    <mergeCell ref="Q86:U86"/>
    <mergeCell ref="V86:W87"/>
    <mergeCell ref="X86:Y87"/>
    <mergeCell ref="Z86:AB87"/>
    <mergeCell ref="E87:I87"/>
    <mergeCell ref="Q87:U87"/>
    <mergeCell ref="E84:I84"/>
    <mergeCell ref="J84:K85"/>
    <mergeCell ref="L84:M85"/>
    <mergeCell ref="N84:P85"/>
    <mergeCell ref="Q84:U84"/>
    <mergeCell ref="V84:W85"/>
    <mergeCell ref="X84:Y85"/>
    <mergeCell ref="Z84:AB85"/>
    <mergeCell ref="E85:I85"/>
    <mergeCell ref="Q85:U85"/>
    <mergeCell ref="E82:I82"/>
    <mergeCell ref="J82:K83"/>
    <mergeCell ref="L82:M83"/>
    <mergeCell ref="N82:P83"/>
    <mergeCell ref="Q82:U82"/>
    <mergeCell ref="V82:W83"/>
    <mergeCell ref="X82:Y83"/>
    <mergeCell ref="Z82:AB83"/>
    <mergeCell ref="E83:I83"/>
    <mergeCell ref="Q83:U83"/>
    <mergeCell ref="J80:K81"/>
    <mergeCell ref="L80:M81"/>
    <mergeCell ref="N80:P81"/>
    <mergeCell ref="Q80:U80"/>
    <mergeCell ref="V80:W81"/>
    <mergeCell ref="X80:Y81"/>
    <mergeCell ref="Z80:AB81"/>
    <mergeCell ref="E81:I81"/>
    <mergeCell ref="Q81:U81"/>
    <mergeCell ref="E62:I62"/>
    <mergeCell ref="J62:K63"/>
    <mergeCell ref="L62:M63"/>
    <mergeCell ref="N62:P63"/>
    <mergeCell ref="Q62:U62"/>
    <mergeCell ref="V62:W63"/>
    <mergeCell ref="X62:Y63"/>
    <mergeCell ref="Z62:AB63"/>
    <mergeCell ref="E63:I63"/>
    <mergeCell ref="Q63:U63"/>
    <mergeCell ref="E60:I60"/>
    <mergeCell ref="J60:K61"/>
    <mergeCell ref="L60:M61"/>
    <mergeCell ref="N60:P61"/>
    <mergeCell ref="Q60:U60"/>
    <mergeCell ref="V60:W61"/>
    <mergeCell ref="X60:Y61"/>
    <mergeCell ref="Z60:AB61"/>
    <mergeCell ref="E61:I61"/>
    <mergeCell ref="Q61:U61"/>
    <mergeCell ref="E58:I58"/>
    <mergeCell ref="J58:K59"/>
    <mergeCell ref="L58:M59"/>
    <mergeCell ref="N58:P59"/>
    <mergeCell ref="Q58:U58"/>
    <mergeCell ref="V58:W59"/>
    <mergeCell ref="X58:Y59"/>
    <mergeCell ref="Z58:AB59"/>
    <mergeCell ref="E59:I59"/>
    <mergeCell ref="Q59:U59"/>
    <mergeCell ref="L54:M55"/>
    <mergeCell ref="N54:P55"/>
    <mergeCell ref="Q54:U54"/>
    <mergeCell ref="V54:W55"/>
    <mergeCell ref="X54:Y55"/>
    <mergeCell ref="Z54:AB55"/>
    <mergeCell ref="E55:I55"/>
    <mergeCell ref="Q55:U55"/>
    <mergeCell ref="E56:I56"/>
    <mergeCell ref="J56:K57"/>
    <mergeCell ref="L56:M57"/>
    <mergeCell ref="N56:P57"/>
    <mergeCell ref="Q56:U56"/>
    <mergeCell ref="V56:W57"/>
    <mergeCell ref="X56:Y57"/>
    <mergeCell ref="Z56:AB57"/>
    <mergeCell ref="E57:I57"/>
    <mergeCell ref="Q57:U57"/>
    <mergeCell ref="E54:I54"/>
    <mergeCell ref="J54:K55"/>
    <mergeCell ref="E50:I50"/>
    <mergeCell ref="E51:I51"/>
    <mergeCell ref="Q50:U50"/>
    <mergeCell ref="Q51:U51"/>
    <mergeCell ref="J49:K51"/>
    <mergeCell ref="L49:M51"/>
    <mergeCell ref="N49:P51"/>
    <mergeCell ref="V49:W51"/>
    <mergeCell ref="A30:AG30"/>
    <mergeCell ref="E32:L32"/>
    <mergeCell ref="I38:K38"/>
    <mergeCell ref="S38:U38"/>
    <mergeCell ref="Y38:AA38"/>
    <mergeCell ref="X49:Y51"/>
    <mergeCell ref="Z49:AB51"/>
    <mergeCell ref="E35:L35"/>
    <mergeCell ref="E48:P48"/>
    <mergeCell ref="Q48:AB48"/>
    <mergeCell ref="E49:I49"/>
    <mergeCell ref="E41:AB42"/>
    <mergeCell ref="B23:AF23"/>
    <mergeCell ref="Q49:U49"/>
    <mergeCell ref="N6:U8"/>
    <mergeCell ref="P5:T5"/>
    <mergeCell ref="P14:V14"/>
    <mergeCell ref="B24:AF24"/>
    <mergeCell ref="D26:AB28"/>
    <mergeCell ref="Q52:U52"/>
    <mergeCell ref="J52:K53"/>
    <mergeCell ref="L52:M53"/>
    <mergeCell ref="N52:P53"/>
    <mergeCell ref="Z52:AB53"/>
    <mergeCell ref="V52:W53"/>
    <mergeCell ref="X52:Y53"/>
    <mergeCell ref="E53:I53"/>
    <mergeCell ref="Q53:U53"/>
    <mergeCell ref="E52:I52"/>
    <mergeCell ref="N21:U21"/>
    <mergeCell ref="V21:AC21"/>
    <mergeCell ref="V6:AC8"/>
    <mergeCell ref="N9:U9"/>
    <mergeCell ref="V9:AC9"/>
    <mergeCell ref="N10:U10"/>
    <mergeCell ref="V10:AC10"/>
    <mergeCell ref="E69:I70"/>
    <mergeCell ref="J69:N70"/>
    <mergeCell ref="O69:S70"/>
    <mergeCell ref="T69:W70"/>
    <mergeCell ref="X69:AB70"/>
    <mergeCell ref="E71:I71"/>
    <mergeCell ref="J71:N71"/>
    <mergeCell ref="T71:W71"/>
    <mergeCell ref="X71:AB71"/>
    <mergeCell ref="E64:M64"/>
    <mergeCell ref="Q64:Y64"/>
    <mergeCell ref="N64:P64"/>
    <mergeCell ref="Z64:AB64"/>
    <mergeCell ref="E68:I68"/>
    <mergeCell ref="J68:N68"/>
    <mergeCell ref="O68:S68"/>
    <mergeCell ref="T68:W68"/>
    <mergeCell ref="X68:AB68"/>
    <mergeCell ref="E76:P76"/>
    <mergeCell ref="Q76:AB76"/>
    <mergeCell ref="E72:I72"/>
    <mergeCell ref="J72:N72"/>
    <mergeCell ref="O72:S72"/>
    <mergeCell ref="O71:S71"/>
    <mergeCell ref="T72:W72"/>
    <mergeCell ref="X72:AB72"/>
    <mergeCell ref="E96:I96"/>
    <mergeCell ref="J96:N96"/>
    <mergeCell ref="O96:S96"/>
    <mergeCell ref="E77:I77"/>
    <mergeCell ref="J77:K79"/>
    <mergeCell ref="L77:M79"/>
    <mergeCell ref="N77:P79"/>
    <mergeCell ref="Q77:U77"/>
    <mergeCell ref="V77:W79"/>
    <mergeCell ref="X77:Y79"/>
    <mergeCell ref="Z77:AB79"/>
    <mergeCell ref="E78:I78"/>
    <mergeCell ref="Q78:U78"/>
    <mergeCell ref="E79:I79"/>
    <mergeCell ref="Q79:U79"/>
    <mergeCell ref="E80:I80"/>
    <mergeCell ref="J100:N100"/>
    <mergeCell ref="O100:S100"/>
    <mergeCell ref="E92:M92"/>
    <mergeCell ref="N92:P92"/>
    <mergeCell ref="Q92:Y92"/>
    <mergeCell ref="Z92:AB92"/>
    <mergeCell ref="E97:I98"/>
    <mergeCell ref="J97:N98"/>
    <mergeCell ref="O97:S98"/>
    <mergeCell ref="E99:I99"/>
    <mergeCell ref="J99:N99"/>
    <mergeCell ref="O99:S99"/>
    <mergeCell ref="T96:W96"/>
    <mergeCell ref="T97:W98"/>
    <mergeCell ref="T99:W99"/>
    <mergeCell ref="T100:W100"/>
    <mergeCell ref="X96:AB96"/>
    <mergeCell ref="X97:AB98"/>
    <mergeCell ref="X99:AB99"/>
    <mergeCell ref="X100:AB100"/>
    <mergeCell ref="E100:I100"/>
    <mergeCell ref="N19:U19"/>
    <mergeCell ref="V19:AC19"/>
    <mergeCell ref="N20:U20"/>
    <mergeCell ref="V20:AC20"/>
    <mergeCell ref="N11:U11"/>
    <mergeCell ref="V11:AC11"/>
    <mergeCell ref="N12:U12"/>
    <mergeCell ref="V12:AC12"/>
    <mergeCell ref="R3:T3"/>
    <mergeCell ref="N15:U17"/>
    <mergeCell ref="V15:AC17"/>
    <mergeCell ref="N18:U18"/>
    <mergeCell ref="V18:AC18"/>
  </mergeCells>
  <phoneticPr fontId="1"/>
  <dataValidations count="1">
    <dataValidation type="list" allowBlank="1" showInputMessage="1" showErrorMessage="1" sqref="E52:I52 Q90:U90 E90:I90 Q88:U88 E88:I88 Q84:U84 E84:I84 Q80:U80 E80:I80 Q62:U62 E62:I62 Q58:U58 E58:I58 Q56:U56 E56:I56 Q54:U54 E54:I54 Q52:U52 Q60:U60 E60:I60 Q82:U82 E82:I82 Q86:U86 E86:I86" xr:uid="{EB177004-FA4C-42D3-A133-2F9A3AC83B8E}">
      <formula1>$F$105:$F$133</formula1>
    </dataValidation>
  </dataValidations>
  <printOptions horizontalCentered="1" verticalCentered="1"/>
  <pageMargins left="3.937007874015748E-2" right="3.937007874015748E-2" top="0.74803149606299213" bottom="0.74803149606299213" header="0.31496062992125984" footer="0.31496062992125984"/>
  <pageSetup paperSize="9" scale="91" orientation="portrait" cellComments="asDisplayed" r:id="rId1"/>
  <rowBreaks count="2" manualBreakCount="2">
    <brk id="44" max="30" man="1"/>
    <brk id="73" max="32" man="1"/>
  </rowBreaks>
  <colBreaks count="1" manualBreakCount="1">
    <brk id="3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補助事業実績報告書</vt:lpstr>
      <vt:lpstr>補助事業実績報告書!Print_Area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2025-04-28T06:53:18Z</dcterms:created>
  <dcterms:modified xsi:type="dcterms:W3CDTF">2025-04-28T06:53:26Z</dcterms:modified>
</cp:coreProperties>
</file>