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16" windowHeight="8196" tabRatio="918"/>
  </bookViews>
  <sheets>
    <sheet name="【第１号様式の２】" sheetId="4" r:id="rId1"/>
    <sheet name="【第４号様式の２】" sheetId="6" r:id="rId2"/>
    <sheet name="【第18号様式の２】 " sheetId="5" r:id="rId3"/>
  </sheets>
  <definedNames>
    <definedName name="_xlnm.Print_Area" localSheetId="2">'【第18号様式の２】 '!$A$1:$D$17</definedName>
    <definedName name="_xlnm.Print_Area" localSheetId="0">【第１号様式の２】!$A$1:$C$17</definedName>
    <definedName name="_xlnm.Print_Area" localSheetId="1">【第４号様式の２】!$A$1:$D$15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B11" i="4"/>
  <c r="B14" i="6" l="1"/>
  <c r="B10" i="6"/>
  <c r="B7" i="6"/>
  <c r="B11" i="6" s="1"/>
  <c r="B15" i="5"/>
  <c r="B14" i="5"/>
  <c r="B10" i="5"/>
  <c r="B7" i="5"/>
  <c r="B11" i="5" s="1"/>
  <c r="B13" i="5" s="1"/>
  <c r="B16" i="5" s="1"/>
  <c r="B7" i="4" l="1"/>
  <c r="B10" i="4"/>
  <c r="B13" i="4" l="1"/>
  <c r="B16" i="4" s="1"/>
</calcChain>
</file>

<file path=xl/comments1.xml><?xml version="1.0" encoding="utf-8"?>
<comments xmlns="http://schemas.openxmlformats.org/spreadsheetml/2006/main">
  <authors>
    <author>作成者</author>
  </authors>
  <commentLis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ここに色を付いた趣旨は？</t>
        </r>
      </text>
    </comment>
  </commentList>
</comments>
</file>

<file path=xl/sharedStrings.xml><?xml version="1.0" encoding="utf-8"?>
<sst xmlns="http://schemas.openxmlformats.org/spreadsheetml/2006/main" count="76" uniqueCount="23">
  <si>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</si>
  <si>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</si>
  <si>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</si>
  <si>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※ 第12の規定による補助金交付変更申請の場合、変更の部分を下線付きとすること。</t>
    <phoneticPr fontId="6"/>
  </si>
  <si>
    <t>設計に要する費用　①</t>
    <rPh sb="0" eb="2">
      <t>セッケイ</t>
    </rPh>
    <rPh sb="3" eb="4">
      <t>ヨウ</t>
    </rPh>
    <rPh sb="6" eb="8">
      <t>ヒヨウ</t>
    </rPh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</si>
  <si>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</si>
  <si>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工事管理に要する費用　④</t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</si>
  <si>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工事に要する費用　③</t>
    <rPh sb="0" eb="2">
      <t>コウジ</t>
    </rPh>
    <rPh sb="3" eb="4">
      <t>ヨウ</t>
    </rPh>
    <rPh sb="6" eb="8">
      <t>ヒヨウ</t>
    </rPh>
    <phoneticPr fontId="6"/>
  </si>
  <si>
    <t>（①＋②＋③＋④）×1/2　…（A)
（1,000円未満は切り捨て）</t>
    <phoneticPr fontId="6"/>
  </si>
  <si>
    <t>　設計費の計（①＋②）</t>
    <rPh sb="1" eb="3">
      <t>セッケイ</t>
    </rPh>
    <rPh sb="3" eb="4">
      <t>ヒ</t>
    </rPh>
    <rPh sb="5" eb="6">
      <t>ケイ</t>
    </rPh>
    <phoneticPr fontId="6"/>
  </si>
  <si>
    <t>　工事費の計（③＋④）</t>
    <rPh sb="1" eb="3">
      <t>コウジ</t>
    </rPh>
    <rPh sb="3" eb="4">
      <t>ヒ</t>
    </rPh>
    <rPh sb="5" eb="6">
      <t>ケイ</t>
    </rPh>
    <phoneticPr fontId="6"/>
  </si>
  <si>
    <t>　合計（①＋②＋③＋④）</t>
    <rPh sb="1" eb="3">
      <t>ゴウケイ</t>
    </rPh>
    <phoneticPr fontId="6"/>
  </si>
  <si>
    <t>工事費のみの申請の場合
（①＋②）に係る補助金交付済額　…（B)</t>
    <rPh sb="0" eb="2">
      <t>コウジ</t>
    </rPh>
    <rPh sb="2" eb="3">
      <t>ヒ</t>
    </rPh>
    <rPh sb="6" eb="8">
      <t>シンセイ</t>
    </rPh>
    <rPh sb="9" eb="11">
      <t>バアイ</t>
    </rPh>
    <rPh sb="18" eb="19">
      <t>カカ</t>
    </rPh>
    <rPh sb="20" eb="23">
      <t>ホジョキン</t>
    </rPh>
    <rPh sb="23" eb="25">
      <t>コウフ</t>
    </rPh>
    <rPh sb="25" eb="26">
      <t>ズ</t>
    </rPh>
    <rPh sb="26" eb="27">
      <t>ガク</t>
    </rPh>
    <phoneticPr fontId="6"/>
  </si>
  <si>
    <t>補助対象事業費　内訳書</t>
    <phoneticPr fontId="6"/>
  </si>
  <si>
    <t>補助金申請交付額
（A）と（C）のいずれか低い額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21" eb="22">
      <t>ヒク</t>
    </rPh>
    <rPh sb="23" eb="24">
      <t>ガク</t>
    </rPh>
    <phoneticPr fontId="6"/>
  </si>
  <si>
    <t>限度額 2,625千円 ー（B）…（C）</t>
    <rPh sb="0" eb="2">
      <t>ゲンド</t>
    </rPh>
    <rPh sb="2" eb="3">
      <t>ガク</t>
    </rPh>
    <rPh sb="9" eb="11">
      <t>センエン</t>
    </rPh>
    <phoneticPr fontId="6"/>
  </si>
  <si>
    <t>補助金精算額　内訳書</t>
    <phoneticPr fontId="6"/>
  </si>
  <si>
    <t>補助対象事業費　内訳書（年度別）</t>
    <rPh sb="12" eb="14">
      <t>ネンド</t>
    </rPh>
    <rPh sb="14" eb="15">
      <t>ベツ</t>
    </rPh>
    <phoneticPr fontId="6"/>
  </si>
  <si>
    <t>※ 第13の規定による全体設計の変更申請の場合、変更の部分を下線付きとすること。</t>
    <rPh sb="11" eb="13">
      <t>ゼンタイ</t>
    </rPh>
    <rPh sb="13" eb="15">
      <t>セッケイ</t>
    </rPh>
    <rPh sb="16" eb="18">
      <t>ヘンコウ</t>
    </rPh>
    <phoneticPr fontId="6"/>
  </si>
  <si>
    <r>
      <t>事業年度ごとの事業費
　　　　　　　　　　　　令和</t>
    </r>
    <r>
      <rPr>
        <u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2"/>
        <scheme val="minor"/>
      </rPr>
      <t>年度</t>
    </r>
    <rPh sb="0" eb="2">
      <t>ジギョウ</t>
    </rPh>
    <rPh sb="2" eb="4">
      <t>ネンド</t>
    </rPh>
    <rPh sb="7" eb="10">
      <t>ジギョウヒ</t>
    </rPh>
    <rPh sb="23" eb="25">
      <t>レイワ</t>
    </rPh>
    <rPh sb="27" eb="29">
      <t>ネンド</t>
    </rPh>
    <phoneticPr fontId="6"/>
  </si>
  <si>
    <t>第４号様式の２（第11第１項関係）</t>
    <rPh sb="11" eb="12">
      <t>ダイ</t>
    </rPh>
    <rPh sb="13" eb="14">
      <t>コウ</t>
    </rPh>
    <rPh sb="14" eb="16">
      <t>カンケイ</t>
    </rPh>
    <phoneticPr fontId="6"/>
  </si>
  <si>
    <t>第18号様式の２（第17第１項関係）</t>
    <rPh sb="12" eb="13">
      <t>ダイ</t>
    </rPh>
    <rPh sb="14" eb="15">
      <t>コウ</t>
    </rPh>
    <rPh sb="15" eb="17">
      <t>カンケイ</t>
    </rPh>
    <phoneticPr fontId="6"/>
  </si>
  <si>
    <t>第１号様式の２（第９第１項関係）</t>
    <rPh sb="10" eb="11">
      <t>ダイ</t>
    </rPh>
    <rPh sb="12" eb="13">
      <t>コウ</t>
    </rPh>
    <rPh sb="13" eb="15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</si>
</sst>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u/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0" borderId="3" xfId="0" applyNumberFormat="1" applyFont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2" borderId="3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</cellXfs>
  <cellStyles count="5">
    <cellStyle name="桁区切り" xfId="1" builtinId="6"/>
    <cellStyle name="桁区切り 2 5" xfId="3"/>
    <cellStyle name="標準" xfId="0" builtinId="0"/>
    <cellStyle name="標準 10" xfId="2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55" zoomScaleNormal="100" zoomScaleSheetLayoutView="55" workbookViewId="0">
      <selection activeCell="B15" sqref="B15"/>
    </sheetView>
  </sheetViews>
  <sheetFormatPr defaultColWidth="8.69921875" defaultRowHeight="18"/>
  <cols>
    <col min="1" max="1" width="39.796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>
      <c r="A1" s="1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>
      <c r="A4" s="8" t="s">
        <v>1</v>
      </c>
      <c r="B4" s="15" t="s">
        <v>2</v>
      </c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>
      <c r="A5" s="3" t="s">
        <v>4</v>
      </c>
      <c r="B5" s="13"/>
      <c r="C5" s="5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>
      <c r="A6" s="3" t="s">
        <v>5</v>
      </c>
      <c r="B6" s="13"/>
      <c r="C6" s="5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>
      <c r="A7" s="3" t="s">
        <v>9</v>
      </c>
      <c r="B7" s="9">
        <f>SUM(B5:B6)</f>
        <v>0</v>
      </c>
      <c r="C7" s="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>
      <c r="A8" s="3" t="s">
        <v>7</v>
      </c>
      <c r="B8" s="13"/>
      <c r="C8" s="5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>
      <c r="A9" s="3" t="s">
        <v>6</v>
      </c>
      <c r="B9" s="13"/>
      <c r="C9" s="5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>
      <c r="A10" s="3" t="s">
        <v>10</v>
      </c>
      <c r="B10" s="9">
        <f>SUM(B8:B9)</f>
        <v>0</v>
      </c>
      <c r="C10" s="5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>
      <c r="A11" s="3" t="s">
        <v>11</v>
      </c>
      <c r="B11" s="9">
        <f>SUM(B7,B10)</f>
        <v>0</v>
      </c>
      <c r="C11" s="5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1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>
      <c r="A13" s="7" t="s">
        <v>8</v>
      </c>
      <c r="B13" s="9">
        <f>ROUNDDOWN((B11)/2,-3)</f>
        <v>0</v>
      </c>
      <c r="C13" s="5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>
      <c r="A14" s="7" t="s">
        <v>12</v>
      </c>
      <c r="B14" s="13">
        <v>0</v>
      </c>
      <c r="C14" s="5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>
      <c r="A15" s="7" t="s">
        <v>15</v>
      </c>
      <c r="B15" s="9">
        <f>2625000-B14</f>
        <v>2625000</v>
      </c>
      <c r="C15" s="5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>
      <c r="A16" s="7" t="s">
        <v>14</v>
      </c>
      <c r="B16" s="9">
        <f>MIN(B13,B15)</f>
        <v>0</v>
      </c>
      <c r="C16" s="5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>
      <c r="A17" s="17" t="s">
        <v>3</v>
      </c>
      <c r="B17" s="17"/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view="pageBreakPreview" zoomScaleNormal="100" zoomScaleSheetLayoutView="100" workbookViewId="0"/>
  </sheetViews>
  <sheetFormatPr defaultColWidth="8.69921875" defaultRowHeight="18"/>
  <cols>
    <col min="1" max="1" width="35.0976562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>
      <c r="A1" s="1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>
      <c r="A4" s="8" t="s">
        <v>1</v>
      </c>
      <c r="B4" s="15" t="s">
        <v>2</v>
      </c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>
      <c r="A5" s="3" t="s">
        <v>4</v>
      </c>
      <c r="B5" s="4"/>
      <c r="C5" s="5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>
      <c r="A6" s="3" t="s">
        <v>5</v>
      </c>
      <c r="B6" s="4"/>
      <c r="C6" s="5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>
      <c r="A7" s="3" t="s">
        <v>9</v>
      </c>
      <c r="B7" s="6">
        <f>SUM(B5:B6)</f>
        <v>0</v>
      </c>
      <c r="C7" s="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>
      <c r="A8" s="3" t="s">
        <v>7</v>
      </c>
      <c r="B8" s="4"/>
      <c r="C8" s="5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>
      <c r="A9" s="3" t="s">
        <v>6</v>
      </c>
      <c r="B9" s="4"/>
      <c r="C9" s="5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>
      <c r="A10" s="3" t="s">
        <v>10</v>
      </c>
      <c r="B10" s="6">
        <f>SUM(B8:B9)</f>
        <v>0</v>
      </c>
      <c r="C10" s="5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>
      <c r="A11" s="3" t="s">
        <v>11</v>
      </c>
      <c r="B11" s="6">
        <f>SUM(B7,B10)</f>
        <v>0</v>
      </c>
      <c r="C11" s="5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2.2" customHeight="1">
      <c r="A13" s="7" t="s">
        <v>19</v>
      </c>
      <c r="B13" s="11"/>
      <c r="C13" s="5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2.2" customHeight="1">
      <c r="A14" s="7" t="s">
        <v>19</v>
      </c>
      <c r="B14" s="10">
        <f>B11-B13</f>
        <v>0</v>
      </c>
      <c r="C14" s="5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60.6" customHeight="1">
      <c r="A15" s="17" t="s">
        <v>18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</sheetData>
  <mergeCells count="2">
    <mergeCell ref="B4:C4"/>
    <mergeCell ref="A15:C15"/>
  </mergeCells>
  <phoneticPr fontId="4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/>
  </sheetViews>
  <sheetFormatPr defaultColWidth="8.69921875" defaultRowHeight="18"/>
  <cols>
    <col min="1" max="1" width="35.0976562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>
      <c r="A4" s="8" t="s">
        <v>1</v>
      </c>
      <c r="B4" s="15" t="s">
        <v>2</v>
      </c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>
      <c r="A5" s="3" t="s">
        <v>4</v>
      </c>
      <c r="B5" s="4"/>
      <c r="C5" s="5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>
      <c r="A6" s="3" t="s">
        <v>5</v>
      </c>
      <c r="B6" s="4"/>
      <c r="C6" s="5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>
      <c r="A7" s="3" t="s">
        <v>9</v>
      </c>
      <c r="B7" s="6">
        <f>SUM(B5:B6)</f>
        <v>0</v>
      </c>
      <c r="C7" s="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>
      <c r="A8" s="3" t="s">
        <v>7</v>
      </c>
      <c r="B8" s="4"/>
      <c r="C8" s="5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>
      <c r="A9" s="3" t="s">
        <v>6</v>
      </c>
      <c r="B9" s="4"/>
      <c r="C9" s="5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>
      <c r="A10" s="3" t="s">
        <v>10</v>
      </c>
      <c r="B10" s="6">
        <f>SUM(B8:B9)</f>
        <v>0</v>
      </c>
      <c r="C10" s="5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>
      <c r="A11" s="3" t="s">
        <v>11</v>
      </c>
      <c r="B11" s="6">
        <f>SUM(B7,B10)</f>
        <v>0</v>
      </c>
      <c r="C11" s="5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>
      <c r="A13" s="7" t="s">
        <v>8</v>
      </c>
      <c r="B13" s="6">
        <f>ROUNDDOWN((B11*2)/3,-3)</f>
        <v>0</v>
      </c>
      <c r="C13" s="5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>
      <c r="A14" s="7" t="s">
        <v>12</v>
      </c>
      <c r="B14" s="4">
        <f>ROUNDDOWN((B8*2)/3,-3)</f>
        <v>0</v>
      </c>
      <c r="C14" s="5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>
      <c r="A15" s="7" t="s">
        <v>15</v>
      </c>
      <c r="B15" s="9">
        <f>2625000-B14</f>
        <v>2625000</v>
      </c>
      <c r="C15" s="5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>
      <c r="A16" s="7" t="s">
        <v>14</v>
      </c>
      <c r="B16" s="10">
        <f>MIN(B13,B15)</f>
        <v>0</v>
      </c>
      <c r="C16" s="5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>
      <c r="A17" s="17"/>
      <c r="B17" s="17"/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【第１号様式の２】</vt:lpstr>
      <vt:lpstr>【第４号様式の２】</vt:lpstr>
      <vt:lpstr>【第18号様式の２】 </vt:lpstr>
      <vt:lpstr>'【第18号様式の２】 '!Print_Area</vt:lpstr>
      <vt:lpstr>【第１号様式の２】!Print_Area</vt:lpstr>
      <vt:lpstr>【第４号様式の２】!Print_Area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2023-05-09T05:37:23Z</dcterms:modified>
</cp:coreProperties>
</file>