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F335F03A-246D-4639-B4BC-76366E056DFB}" xr6:coauthVersionLast="47" xr6:coauthVersionMax="47" xr10:uidLastSave="{00000000-0000-0000-0000-000000000000}"/>
  <bookViews>
    <workbookView xWindow="768" yWindow="636" windowWidth="12936" windowHeight="11604" tabRatio="918" xr2:uid="{00000000-000D-0000-FFFF-FFFF00000000}"/>
  </bookViews>
  <sheets>
    <sheet name="【第１号様式の２】" sheetId="4" r:id="rId1"/>
  </sheets>
  <definedNames>
    <definedName name="_xlnm.Print_Area" localSheetId="0">【第１号様式の２】!$A$1:$C$17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4" l="1"/>
  <c r="B10" i="4" l="1"/>
  <c r="B7" i="4"/>
  <c r="B11" i="4" l="1"/>
  <c r="B13" i="4" s="1"/>
  <c r="B16" i="4" s="1"/>
</calcChain>
</file>

<file path=xl/sharedStrings.xml><?xml version="1.0" encoding="utf-8"?>
<sst xmlns="http://schemas.openxmlformats.org/spreadsheetml/2006/main" count="27" uniqueCount="17">
  <si>
    <t>円</t>
    <rPh sb="0" eb="1">
      <t>エン</t>
    </rPh>
    <phoneticPr fontId="6"/>
  </si>
  <si>
    <t>項目</t>
    <rPh sb="0" eb="2">
      <t>コウモク</t>
    </rPh>
    <phoneticPr fontId="6"/>
  </si>
  <si>
    <t>費用</t>
    <rPh sb="0" eb="2">
      <t>ヒヨウ</t>
    </rPh>
    <phoneticPr fontId="6"/>
  </si>
  <si>
    <t>※ 第12の規定による補助金交付変更申請の場合、変更の部分を下線付きとすること。</t>
    <phoneticPr fontId="6"/>
  </si>
  <si>
    <t>設計の評定に要する費用　②</t>
    <rPh sb="0" eb="2">
      <t>セッケイ</t>
    </rPh>
    <rPh sb="3" eb="5">
      <t>ヒョウテイ</t>
    </rPh>
    <rPh sb="6" eb="7">
      <t>ヨウ</t>
    </rPh>
    <rPh sb="9" eb="11">
      <t>ヒヨウ</t>
    </rPh>
    <phoneticPr fontId="6"/>
  </si>
  <si>
    <t>（①＋②＋③＋④）×1/2　…（A)
（1,000円未満は切り捨て）</t>
    <phoneticPr fontId="6"/>
  </si>
  <si>
    <t>　合計（①＋②＋③＋④）</t>
    <rPh sb="1" eb="3">
      <t>ゴウケイ</t>
    </rPh>
    <phoneticPr fontId="6"/>
  </si>
  <si>
    <t>工事費のみの申請の場合
（①＋②）に係る補助金交付済額　…（B)</t>
    <rPh sb="0" eb="2">
      <t>コウジ</t>
    </rPh>
    <rPh sb="2" eb="3">
      <t>ヒ</t>
    </rPh>
    <rPh sb="6" eb="8">
      <t>シンセイ</t>
    </rPh>
    <rPh sb="9" eb="11">
      <t>バアイ</t>
    </rPh>
    <rPh sb="18" eb="19">
      <t>カカ</t>
    </rPh>
    <rPh sb="20" eb="23">
      <t>ホジョキン</t>
    </rPh>
    <rPh sb="23" eb="25">
      <t>コウフ</t>
    </rPh>
    <rPh sb="25" eb="26">
      <t>ズ</t>
    </rPh>
    <rPh sb="26" eb="27">
      <t>ガク</t>
    </rPh>
    <phoneticPr fontId="6"/>
  </si>
  <si>
    <t>補助対象事業費　内訳書</t>
    <phoneticPr fontId="6"/>
  </si>
  <si>
    <t>補助金申請交付額
（A）と（C）のいずれか低い額</t>
    <rPh sb="0" eb="2">
      <t>ホジョ</t>
    </rPh>
    <rPh sb="2" eb="3">
      <t>キン</t>
    </rPh>
    <rPh sb="3" eb="5">
      <t>シンセイ</t>
    </rPh>
    <rPh sb="5" eb="7">
      <t>コウフ</t>
    </rPh>
    <rPh sb="7" eb="8">
      <t>ガク</t>
    </rPh>
    <rPh sb="21" eb="22">
      <t>ヒク</t>
    </rPh>
    <rPh sb="23" eb="24">
      <t>ガク</t>
    </rPh>
    <phoneticPr fontId="6"/>
  </si>
  <si>
    <t>第１号様式の２（第９第１項関係）</t>
    <rPh sb="10" eb="11">
      <t>ダイ</t>
    </rPh>
    <rPh sb="12" eb="13">
      <t>コウ</t>
    </rPh>
    <rPh sb="13" eb="15">
      <t>カンケイ</t>
    </rPh>
    <phoneticPr fontId="6"/>
  </si>
  <si>
    <t>設計に要する費用
（下記の費用②を除く）　①</t>
    <rPh sb="0" eb="2">
      <t>セッケイ</t>
    </rPh>
    <rPh sb="3" eb="4">
      <t>ヨウ</t>
    </rPh>
    <rPh sb="6" eb="8">
      <t>ヒヨウ</t>
    </rPh>
    <rPh sb="10" eb="12">
      <t>カキ</t>
    </rPh>
    <rPh sb="13" eb="15">
      <t>ヒヨウ</t>
    </rPh>
    <rPh sb="17" eb="18">
      <t>ノゾ</t>
    </rPh>
    <phoneticPr fontId="6"/>
  </si>
  <si>
    <t>　設計に要する費用（①＋②）</t>
    <rPh sb="1" eb="3">
      <t>セッケイ</t>
    </rPh>
    <rPh sb="4" eb="5">
      <t>ヨウ</t>
    </rPh>
    <rPh sb="7" eb="9">
      <t>ヒヨウ</t>
    </rPh>
    <phoneticPr fontId="6"/>
  </si>
  <si>
    <t>工事に要する費用
（下記の費用④を除く）　③</t>
    <rPh sb="0" eb="2">
      <t>コウジ</t>
    </rPh>
    <rPh sb="3" eb="4">
      <t>ヨウ</t>
    </rPh>
    <rPh sb="6" eb="8">
      <t>ヒヨウ</t>
    </rPh>
    <phoneticPr fontId="6"/>
  </si>
  <si>
    <r>
      <t>工事</t>
    </r>
    <r>
      <rPr>
        <u/>
        <sz val="11"/>
        <rFont val="游ゴシック"/>
        <family val="3"/>
        <charset val="128"/>
        <scheme val="minor"/>
      </rPr>
      <t>監理</t>
    </r>
    <r>
      <rPr>
        <sz val="11"/>
        <rFont val="游ゴシック"/>
        <family val="3"/>
        <charset val="128"/>
        <scheme val="minor"/>
      </rPr>
      <t>に要する費用　④</t>
    </r>
    <rPh sb="0" eb="2">
      <t>コウジ</t>
    </rPh>
    <rPh sb="2" eb="4">
      <t>カンリ</t>
    </rPh>
    <rPh sb="5" eb="6">
      <t>ヨウ</t>
    </rPh>
    <rPh sb="8" eb="10">
      <t>ヒヨウ</t>
    </rPh>
    <phoneticPr fontId="6"/>
  </si>
  <si>
    <t>　工事に要する費用（③＋④）</t>
    <rPh sb="1" eb="3">
      <t>コウジ</t>
    </rPh>
    <rPh sb="4" eb="5">
      <t>ヨウ</t>
    </rPh>
    <rPh sb="7" eb="9">
      <t>ヒヨウ</t>
    </rPh>
    <phoneticPr fontId="6"/>
  </si>
  <si>
    <r>
      <t xml:space="preserve">限度額 </t>
    </r>
    <r>
      <rPr>
        <u/>
        <sz val="11"/>
        <rFont val="游ゴシック"/>
        <family val="3"/>
        <charset val="128"/>
        <scheme val="minor"/>
      </rPr>
      <t>17,500</t>
    </r>
    <r>
      <rPr>
        <sz val="11"/>
        <rFont val="游ゴシック"/>
        <family val="3"/>
        <charset val="128"/>
        <scheme val="minor"/>
      </rPr>
      <t>千円 ー（B）…（C）</t>
    </r>
    <rPh sb="0" eb="2">
      <t>ゲンド</t>
    </rPh>
    <rPh sb="2" eb="3">
      <t>ガク</t>
    </rPh>
    <rPh sb="10" eb="12">
      <t>センエン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</si>
</sst>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5">
    <xf numFmtId="0" fontId="0" fillId="0" borderId="0" xfId="0"/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38" fontId="7" fillId="0" borderId="3" xfId="1" applyFont="1" applyBorder="1" applyAlignment="1">
      <alignment vertical="center"/>
    </xf>
    <xf numFmtId="38" fontId="7" fillId="2" borderId="3" xfId="1" applyFont="1" applyFill="1" applyBorder="1" applyAlignment="1">
      <alignment vertical="center"/>
    </xf>
    <xf numFmtId="38" fontId="7" fillId="0" borderId="0" xfId="1" applyFont="1" applyAlignment="1">
      <alignment vertical="center"/>
    </xf>
    <xf numFmtId="0" fontId="7" fillId="3" borderId="0" xfId="0" applyFont="1" applyFill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/>
    </xf>
    <xf numFmtId="0" fontId="8" fillId="0" borderId="0" xfId="0" applyFont="1" applyAlignment="1">
      <alignment vertical="center"/>
    </xf>
  </cellXfs>
  <cellStyles count="5">
    <cellStyle name="桁区切り" xfId="1" builtinId="6"/>
    <cellStyle name="桁区切り 2 5" xfId="3" xr:uid="{00000000-0005-0000-0000-000001000000}"/>
    <cellStyle name="標準" xfId="0" builtinId="0"/>
    <cellStyle name="標準 10" xfId="2" xr:uid="{00000000-0005-0000-0000-000003000000}"/>
    <cellStyle name="標準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1"/>
  <sheetViews>
    <sheetView tabSelected="1" view="pageBreakPreview" zoomScale="70" zoomScaleNormal="100" zoomScaleSheetLayoutView="70" workbookViewId="0">
      <selection activeCell="B7" sqref="B7"/>
    </sheetView>
  </sheetViews>
  <sheetFormatPr defaultColWidth="8.69921875" defaultRowHeight="18" x14ac:dyDescent="0.45"/>
  <cols>
    <col min="1" max="1" width="39.69921875" style="1" customWidth="1"/>
    <col min="2" max="2" width="25.19921875" style="1" customWidth="1"/>
    <col min="3" max="3" width="15.3984375" style="1" customWidth="1"/>
    <col min="4" max="4" width="2.8984375" style="1" customWidth="1"/>
    <col min="5" max="16384" width="8.69921875" style="1"/>
  </cols>
  <sheetData>
    <row r="1" spans="1:15" x14ac:dyDescent="0.45">
      <c r="A1" s="8" t="s">
        <v>10</v>
      </c>
      <c r="B1" s="8"/>
      <c r="C1" s="8"/>
      <c r="D1" s="8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45">
      <c r="A2" s="8"/>
      <c r="B2" s="8"/>
      <c r="C2" s="8"/>
      <c r="D2" s="8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44.4" customHeight="1" x14ac:dyDescent="0.45">
      <c r="A3" s="8" t="s">
        <v>8</v>
      </c>
      <c r="B3" s="8"/>
      <c r="C3" s="8"/>
      <c r="D3" s="8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42.6" customHeight="1" x14ac:dyDescent="0.45">
      <c r="A4" s="4" t="s">
        <v>1</v>
      </c>
      <c r="B4" s="9" t="s">
        <v>2</v>
      </c>
      <c r="C4" s="10"/>
      <c r="D4" s="8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42.6" customHeight="1" x14ac:dyDescent="0.45">
      <c r="A5" s="12" t="s">
        <v>11</v>
      </c>
      <c r="B5" s="6"/>
      <c r="C5" s="3" t="s">
        <v>0</v>
      </c>
      <c r="D5" s="8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t="42.6" customHeight="1" x14ac:dyDescent="0.45">
      <c r="A6" s="13" t="s">
        <v>4</v>
      </c>
      <c r="B6" s="6"/>
      <c r="C6" s="3" t="s">
        <v>0</v>
      </c>
      <c r="D6" s="8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ht="42.6" customHeight="1" x14ac:dyDescent="0.45">
      <c r="A7" s="13" t="s">
        <v>12</v>
      </c>
      <c r="B7" s="5">
        <f>SUM(B5:B6)</f>
        <v>0</v>
      </c>
      <c r="C7" s="3" t="s">
        <v>0</v>
      </c>
      <c r="D7" s="8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42.6" customHeight="1" x14ac:dyDescent="0.45">
      <c r="A8" s="12" t="s">
        <v>13</v>
      </c>
      <c r="B8" s="6"/>
      <c r="C8" s="3" t="s">
        <v>0</v>
      </c>
      <c r="D8" s="8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42.6" customHeight="1" x14ac:dyDescent="0.45">
      <c r="A9" s="13" t="s">
        <v>14</v>
      </c>
      <c r="B9" s="6"/>
      <c r="C9" s="3" t="s">
        <v>0</v>
      </c>
      <c r="D9" s="8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42.6" customHeight="1" x14ac:dyDescent="0.45">
      <c r="A10" s="13" t="s">
        <v>15</v>
      </c>
      <c r="B10" s="5">
        <f>SUM(B8:B9)</f>
        <v>0</v>
      </c>
      <c r="C10" s="3" t="s">
        <v>0</v>
      </c>
      <c r="D10" s="8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t="42.6" customHeight="1" x14ac:dyDescent="0.45">
      <c r="A11" s="13" t="s">
        <v>6</v>
      </c>
      <c r="B11" s="5">
        <f>SUM(B7,B10)</f>
        <v>0</v>
      </c>
      <c r="C11" s="3" t="s">
        <v>0</v>
      </c>
      <c r="D11" s="8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x14ac:dyDescent="0.45">
      <c r="A12" s="14"/>
      <c r="B12" s="7"/>
      <c r="C12" s="2"/>
      <c r="D12" s="8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ht="51" customHeight="1" x14ac:dyDescent="0.45">
      <c r="A13" s="12" t="s">
        <v>5</v>
      </c>
      <c r="B13" s="5">
        <f>ROUNDDOWN((B11)/2,-3)</f>
        <v>0</v>
      </c>
      <c r="C13" s="3" t="s">
        <v>0</v>
      </c>
      <c r="D13" s="8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53.4" customHeight="1" x14ac:dyDescent="0.45">
      <c r="A14" s="12" t="s">
        <v>7</v>
      </c>
      <c r="B14" s="6"/>
      <c r="C14" s="3" t="s">
        <v>0</v>
      </c>
      <c r="D14" s="8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48" customHeight="1" x14ac:dyDescent="0.45">
      <c r="A15" s="12" t="s">
        <v>16</v>
      </c>
      <c r="B15" s="5">
        <f>17500000-B14</f>
        <v>17500000</v>
      </c>
      <c r="C15" s="3" t="s">
        <v>0</v>
      </c>
      <c r="D15" s="8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ht="52.2" customHeight="1" x14ac:dyDescent="0.45">
      <c r="A16" s="12" t="s">
        <v>9</v>
      </c>
      <c r="B16" s="5">
        <f>MIN(B13,B15)</f>
        <v>0</v>
      </c>
      <c r="C16" s="3" t="s">
        <v>0</v>
      </c>
      <c r="D16" s="8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60.6" customHeight="1" x14ac:dyDescent="0.45">
      <c r="A17" s="11" t="s">
        <v>3</v>
      </c>
      <c r="B17" s="11"/>
      <c r="C17" s="11"/>
      <c r="D17" s="8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x14ac:dyDescent="0.45">
      <c r="A18" s="8"/>
      <c r="B18" s="8"/>
      <c r="C18" s="8"/>
      <c r="D18" s="8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x14ac:dyDescent="0.4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x14ac:dyDescent="0.4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x14ac:dyDescent="0.4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x14ac:dyDescent="0.4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x14ac:dyDescent="0.4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x14ac:dyDescent="0.4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x14ac:dyDescent="0.4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x14ac:dyDescent="0.4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x14ac:dyDescent="0.4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x14ac:dyDescent="0.4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4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4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4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x14ac:dyDescent="0.4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4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4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4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4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4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4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4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4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4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4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4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4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4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4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4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4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4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4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</sheetData>
  <mergeCells count="2">
    <mergeCell ref="B4:C4"/>
    <mergeCell ref="A17:C17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【第１号様式の２】</vt:lpstr>
      <vt:lpstr>【第１号様式の２】!Print_Area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2025-04-08T05:37:54Z</dcterms:modified>
</cp:coreProperties>
</file>